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<sst xmlns="http://schemas.openxmlformats.org/spreadsheetml/2006/main" count="35" uniqueCount="29">
  <si>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</si>
  <si>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</si>
  <si>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</si>
  <si>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</si>
  <si>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</si>
  <si>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</si>
  <si>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</si>
  <si>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</si>
  <si>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</si>
  <si>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</si>
  <si>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</si>
  <si>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</si>
  <si>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沁源县机械化秸秆利用和机耕奖补资金结算发放表(灵空山镇个人）</t>
  </si>
  <si>
    <t xml:space="preserve">填表日期：2024年 4月 22日         </t>
  </si>
  <si>
    <t>秸秆处理（亩）</t>
  </si>
  <si>
    <t>机耕作业（亩）</t>
  </si>
  <si>
    <t>王志强</t>
  </si>
  <si>
    <t>李建春</t>
  </si>
  <si>
    <t>史会才</t>
  </si>
  <si>
    <t>王锐凯</t>
  </si>
  <si>
    <t>王云强</t>
  </si>
  <si>
    <t>张晋明</t>
  </si>
  <si>
    <t>郭艳宏</t>
  </si>
  <si>
    <t>赵世红</t>
  </si>
  <si>
    <t>王志斌</t>
  </si>
  <si>
    <t>张旭红</t>
  </si>
  <si>
    <t>郭向兵</t>
  </si>
  <si>
    <t>合 计</t>
  </si>
  <si>
    <t xml:space="preserve">注：此表为安装GPS终端作业发放奖补资金时使用。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</si>
</sst>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9" t="s">
        <v>10</v>
      </c>
      <c r="B13" s="9"/>
      <c r="C13" s="9"/>
      <c r="D13" s="9"/>
      <c r="E13" s="9"/>
      <c r="F13" s="9"/>
      <c r="G13" s="9"/>
      <c r="H13" s="9"/>
    </row>
    <row r="14" ht="57" customHeight="1" spans="1:8">
      <c r="A14" s="11" t="s">
        <v>11</v>
      </c>
      <c r="B14" s="11"/>
      <c r="C14" s="11"/>
      <c r="D14" s="11"/>
      <c r="E14" s="11"/>
      <c r="F14" s="11"/>
      <c r="G14" s="11"/>
      <c r="H14" s="11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G3" sqref="G$1:G$1048576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32" customHeight="1" spans="1:7">
      <c r="A2" s="3" t="s">
        <v>13</v>
      </c>
      <c r="B2" s="3"/>
      <c r="C2" s="3"/>
      <c r="D2" s="3"/>
      <c r="E2" s="3"/>
      <c r="F2" s="3"/>
      <c r="G2" s="3"/>
    </row>
    <row r="3" ht="40" customHeight="1" spans="1:7">
      <c r="A3" s="4" t="s">
        <v>2</v>
      </c>
      <c r="B3" s="4" t="s">
        <v>14</v>
      </c>
      <c r="C3" s="5" t="s">
        <v>5</v>
      </c>
      <c r="D3" s="5" t="s">
        <v>15</v>
      </c>
      <c r="E3" s="5" t="s">
        <v>6</v>
      </c>
      <c r="F3" s="4" t="s">
        <v>7</v>
      </c>
      <c r="G3" s="4" t="s">
        <v>9</v>
      </c>
    </row>
    <row r="4" ht="24" customHeight="1" spans="1:7">
      <c r="A4" s="6" t="s">
        <v>16</v>
      </c>
      <c r="B4" s="6">
        <v>0</v>
      </c>
      <c r="C4" s="6">
        <v>0</v>
      </c>
      <c r="D4" s="6">
        <v>696.91</v>
      </c>
      <c r="E4" s="6">
        <f>D4*30</f>
        <v>20907.3</v>
      </c>
      <c r="F4" s="6">
        <f>D4*30</f>
        <v>20907.3</v>
      </c>
      <c r="G4" s="6"/>
    </row>
    <row r="5" ht="22" customHeight="1" spans="1:7">
      <c r="A5" s="6" t="s">
        <v>17</v>
      </c>
      <c r="B5" s="6">
        <v>0</v>
      </c>
      <c r="C5" s="6">
        <v>0</v>
      </c>
      <c r="D5" s="6">
        <v>138.11</v>
      </c>
      <c r="E5" s="6">
        <v>4143.3</v>
      </c>
      <c r="F5" s="6">
        <v>4143.3</v>
      </c>
      <c r="G5" s="6"/>
    </row>
    <row r="6" ht="24" customHeight="1" spans="1:7">
      <c r="A6" s="6" t="s">
        <v>18</v>
      </c>
      <c r="B6" s="6">
        <v>0</v>
      </c>
      <c r="C6" s="6">
        <v>0</v>
      </c>
      <c r="D6" s="6">
        <v>402.91</v>
      </c>
      <c r="E6" s="6">
        <v>12087.3</v>
      </c>
      <c r="F6" s="6">
        <f t="shared" ref="F5:F14" si="0">D6*30</f>
        <v>12087.3</v>
      </c>
      <c r="G6" s="6"/>
    </row>
    <row r="7" ht="23" customHeight="1" spans="1:9">
      <c r="A7" s="6" t="s">
        <v>19</v>
      </c>
      <c r="B7" s="6">
        <v>0</v>
      </c>
      <c r="C7" s="6">
        <v>0</v>
      </c>
      <c r="D7" s="6">
        <v>0</v>
      </c>
      <c r="E7" s="6">
        <v>0</v>
      </c>
      <c r="F7" s="6">
        <f t="shared" si="0"/>
        <v>0</v>
      </c>
      <c r="G7" s="6"/>
      <c r="I7" s="10"/>
    </row>
    <row r="8" ht="24" customHeight="1" spans="1:7">
      <c r="A8" s="6" t="s">
        <v>20</v>
      </c>
      <c r="B8" s="6">
        <v>0</v>
      </c>
      <c r="C8" s="6">
        <v>0</v>
      </c>
      <c r="D8" s="6">
        <v>272.3</v>
      </c>
      <c r="E8" s="6">
        <v>8169</v>
      </c>
      <c r="F8" s="6">
        <f t="shared" si="0"/>
        <v>8169</v>
      </c>
      <c r="G8" s="6"/>
    </row>
    <row r="9" ht="21" customHeight="1" spans="1:7">
      <c r="A9" s="6" t="s">
        <v>21</v>
      </c>
      <c r="B9" s="6">
        <v>0</v>
      </c>
      <c r="C9" s="6">
        <v>0</v>
      </c>
      <c r="D9" s="6">
        <v>258.17</v>
      </c>
      <c r="E9" s="6">
        <v>7745.1</v>
      </c>
      <c r="F9" s="6">
        <f t="shared" si="0"/>
        <v>7745.1</v>
      </c>
      <c r="G9" s="6"/>
    </row>
    <row r="10" ht="21" customHeight="1" spans="1:7">
      <c r="A10" s="6" t="s">
        <v>22</v>
      </c>
      <c r="B10" s="6">
        <v>0</v>
      </c>
      <c r="C10" s="6">
        <v>0</v>
      </c>
      <c r="D10" s="6">
        <v>0</v>
      </c>
      <c r="E10" s="6">
        <v>0</v>
      </c>
      <c r="F10" s="6">
        <f t="shared" si="0"/>
        <v>0</v>
      </c>
      <c r="G10" s="6"/>
    </row>
    <row r="11" ht="21" customHeight="1" spans="1:7">
      <c r="A11" s="6" t="s">
        <v>23</v>
      </c>
      <c r="B11" s="6">
        <v>0</v>
      </c>
      <c r="C11" s="6">
        <v>0</v>
      </c>
      <c r="D11" s="6">
        <v>0</v>
      </c>
      <c r="E11" s="6">
        <v>0</v>
      </c>
      <c r="F11" s="6">
        <f t="shared" si="0"/>
        <v>0</v>
      </c>
      <c r="G11" s="6"/>
    </row>
    <row r="12" ht="23" customHeight="1" spans="1:7">
      <c r="A12" s="6" t="s">
        <v>24</v>
      </c>
      <c r="B12" s="6">
        <v>0</v>
      </c>
      <c r="C12" s="6">
        <v>0</v>
      </c>
      <c r="D12" s="6">
        <v>631.85</v>
      </c>
      <c r="E12" s="6">
        <v>18955.5</v>
      </c>
      <c r="F12" s="6">
        <f t="shared" si="0"/>
        <v>18955.5</v>
      </c>
      <c r="G12" s="6"/>
    </row>
    <row r="13" ht="23" customHeight="1" spans="1:7">
      <c r="A13" s="6" t="s">
        <v>25</v>
      </c>
      <c r="B13" s="6">
        <v>0</v>
      </c>
      <c r="C13" s="6">
        <v>0</v>
      </c>
      <c r="D13" s="6">
        <v>170.63</v>
      </c>
      <c r="E13" s="6">
        <v>5118.9</v>
      </c>
      <c r="F13" s="6">
        <f t="shared" si="0"/>
        <v>5118.9</v>
      </c>
      <c r="G13" s="6"/>
    </row>
    <row r="14" ht="23" customHeight="1" spans="1:7">
      <c r="A14" s="6" t="s">
        <v>26</v>
      </c>
      <c r="B14" s="6">
        <v>0</v>
      </c>
      <c r="C14" s="6">
        <v>0</v>
      </c>
      <c r="D14" s="6">
        <v>337.98</v>
      </c>
      <c r="E14" s="6">
        <v>10139.4</v>
      </c>
      <c r="F14" s="6">
        <f t="shared" si="0"/>
        <v>10139.4</v>
      </c>
      <c r="G14" s="6"/>
    </row>
    <row r="15" ht="23" customHeight="1" spans="1:7">
      <c r="A15" s="6" t="s">
        <v>22</v>
      </c>
      <c r="B15" s="6">
        <v>0</v>
      </c>
      <c r="C15" s="6">
        <v>0</v>
      </c>
      <c r="D15" s="6">
        <v>455.22</v>
      </c>
      <c r="E15" s="6">
        <v>13656.6</v>
      </c>
      <c r="F15" s="6">
        <v>13656.6</v>
      </c>
      <c r="G15" s="6"/>
    </row>
    <row r="16" ht="23" customHeight="1" spans="1:7">
      <c r="A16" s="6" t="s">
        <v>27</v>
      </c>
      <c r="B16" s="6">
        <v>0</v>
      </c>
      <c r="C16" s="6">
        <v>0</v>
      </c>
      <c r="D16" s="6">
        <f>SUM(D4:D15)</f>
        <v>3364.08</v>
      </c>
      <c r="E16" s="6">
        <f>SUM(E4:E15)</f>
        <v>100922.4</v>
      </c>
      <c r="F16" s="6">
        <f>SUM(F4:F15)</f>
        <v>100922.4</v>
      </c>
      <c r="G16" s="6"/>
    </row>
    <row r="17" ht="33" customHeight="1" spans="1:7">
      <c r="A17" s="7" t="s">
        <v>28</v>
      </c>
      <c r="B17" s="8"/>
      <c r="C17" s="8"/>
      <c r="D17" s="8"/>
      <c r="E17" s="8"/>
      <c r="F17" s="8"/>
      <c r="G17" s="9"/>
    </row>
    <row r="18" spans="11:11">
      <c r="K18">
        <v>545</v>
      </c>
    </row>
  </sheetData>
  <mergeCells count="3">
    <mergeCell ref="A1:G1"/>
    <mergeCell ref="A2:G2"/>
    <mergeCell ref="A17:G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