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Sheet1" sheetId="1" r:id="rId1"/>
    <sheet name="Sheet2" sheetId="2" r:id="rId2"/>
  </sheets>
  <definedNames>
    <definedName name="_xlnm._FilterDatabase" localSheetId="1" hidden="1">Sheet2!$A$1:$G$17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<sst xmlns="http://schemas.openxmlformats.org/spreadsheetml/2006/main" count="35" uniqueCount="31">
  <si>
    <r>
      <rPr>
        <sz val="20"/>
        <color theme="1"/>
        <rFont val="方正小标宋_GBK"/>
        <charset val="134"/>
      </rPr>
      <t>沁源县</t>
    </r>
    <r>
      <rPr>
        <u/>
        <sz val="20"/>
        <color theme="1"/>
        <rFont val="方正小标宋_GBK"/>
        <charset val="134"/>
      </rPr>
      <t xml:space="preserve">              </t>
    </r>
    <r>
      <rPr>
        <sz val="20"/>
        <color theme="1"/>
        <rFont val="方正小标宋_GBK"/>
        <charset val="134"/>
      </rPr>
      <t>乡（镇）秸秆粉碎和秋耕奖补资金结算备案表</t>
    </r>
  </si>
  <si>
    <t xml:space="preserve">填表日期：         年      月      日         </t>
  </si>
  <si>
    <t>补贴对象</t>
  </si>
  <si>
    <t>作业村名称</t>
  </si>
  <si>
    <t>作业亩数</t>
  </si>
  <si>
    <t>秸秆处理
补贴金额</t>
  </si>
  <si>
    <t>机耕作业
补贴金额</t>
  </si>
  <si>
    <t>合计金额</t>
  </si>
  <si>
    <t>账号</t>
  </si>
  <si>
    <t>备注</t>
  </si>
  <si>
    <t>注：此表报县农业机械中心备案，需乡（镇）出具收款总收据、提供收款账号和公示证明。</t>
  </si>
  <si>
    <t>乡（镇）负责人签字（盖章）：                       乡镇分管领导签字：                             承办人签字：</t>
  </si>
  <si>
    <t>沁源县机械秸秆利用深耕（GPS)奖补资金结算发放表(赤石桥乡个人）</t>
  </si>
  <si>
    <t xml:space="preserve">填表日期：  2024年4月22日         </t>
  </si>
  <si>
    <t>机耕作业（亩）</t>
  </si>
  <si>
    <t>秸秆（黄）贮（亩）</t>
  </si>
  <si>
    <t>补助金额</t>
  </si>
  <si>
    <t>任金锁</t>
  </si>
  <si>
    <t>李建国</t>
  </si>
  <si>
    <t>胡李艮</t>
  </si>
  <si>
    <t>杨春德</t>
  </si>
  <si>
    <t>李树峰</t>
  </si>
  <si>
    <t>胡永红</t>
  </si>
  <si>
    <t>李亚东</t>
  </si>
  <si>
    <t>阴宣鸿</t>
  </si>
  <si>
    <t>田金柱</t>
  </si>
  <si>
    <t>郭赵俊</t>
  </si>
  <si>
    <t>李四保</t>
  </si>
  <si>
    <t>任 伟</t>
  </si>
  <si>
    <t xml:space="preserve"> </t>
  </si>
  <si>
    <t xml:space="preserve">注：此表为安装GPS终端作业发放奖补资金时使用。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</si>
</sst>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8"/>
      <color theme="1"/>
      <name val="方正小标宋_GBK"/>
      <charset val="134"/>
    </font>
    <font>
      <sz val="18"/>
      <color theme="1"/>
      <name val="宋体"/>
      <charset val="134"/>
      <scheme val="minor"/>
    </font>
    <font>
      <sz val="12"/>
      <color theme="1"/>
      <name val="楷体"/>
      <charset val="134"/>
    </font>
    <font>
      <sz val="12"/>
      <color theme="1"/>
      <name val="黑体"/>
      <charset val="134"/>
    </font>
    <font>
      <sz val="11"/>
      <color theme="1"/>
      <name val="宋体"/>
      <charset val="134"/>
    </font>
    <font>
      <sz val="11"/>
      <color theme="1"/>
      <name val="楷体"/>
      <charset val="134"/>
    </font>
    <font>
      <sz val="20"/>
      <color theme="1"/>
      <name val="方正小标宋_GBK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20"/>
      <color theme="1"/>
      <name val="方正小标宋_GBK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8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0" fillId="0" borderId="0" xfId="0" applyBorder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workbookViewId="0">
      <selection activeCell="L6" sqref="L6"/>
    </sheetView>
  </sheetViews>
  <sheetFormatPr defaultColWidth="9" defaultRowHeight="13.5" outlineLevelCol="7"/>
  <cols>
    <col min="1" max="1" width="14.0916666666667" customWidth="1"/>
    <col min="2" max="2" width="15.4" customWidth="1"/>
    <col min="3" max="3" width="13.8916666666667" customWidth="1"/>
    <col min="4" max="4" width="16.9" customWidth="1"/>
    <col min="5" max="5" width="14.9" customWidth="1"/>
    <col min="6" max="6" width="14.7666666666667" customWidth="1"/>
    <col min="7" max="7" width="31.0583333333333" customWidth="1"/>
    <col min="8" max="8" width="10.8583333333333" customWidth="1"/>
  </cols>
  <sheetData>
    <row r="1" ht="38" customHeight="1" spans="1:8">
      <c r="A1" s="16" t="s">
        <v>0</v>
      </c>
      <c r="B1" s="16"/>
      <c r="C1" s="16"/>
      <c r="D1" s="17"/>
      <c r="E1" s="17"/>
      <c r="F1" s="17"/>
      <c r="G1" s="17"/>
      <c r="H1" s="17"/>
    </row>
    <row r="2" ht="21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ht="48" customHeight="1" spans="1:8">
      <c r="A3" s="4" t="s">
        <v>2</v>
      </c>
      <c r="B3" s="4" t="s">
        <v>3</v>
      </c>
      <c r="C3" s="4" t="s">
        <v>4</v>
      </c>
      <c r="D3" s="5" t="s">
        <v>5</v>
      </c>
      <c r="E3" s="5" t="s">
        <v>6</v>
      </c>
      <c r="F3" s="4" t="s">
        <v>7</v>
      </c>
      <c r="G3" s="4" t="s">
        <v>8</v>
      </c>
      <c r="H3" s="4" t="s">
        <v>9</v>
      </c>
    </row>
    <row r="4" ht="30" customHeight="1" spans="1:8">
      <c r="A4" s="6"/>
      <c r="B4" s="6"/>
      <c r="C4" s="6"/>
      <c r="D4" s="6"/>
      <c r="E4" s="6"/>
      <c r="F4" s="6"/>
      <c r="G4" s="6"/>
      <c r="H4" s="6"/>
    </row>
    <row r="5" ht="30" customHeight="1" spans="1:8">
      <c r="A5" s="6"/>
      <c r="B5" s="6"/>
      <c r="C5" s="6"/>
      <c r="D5" s="6"/>
      <c r="E5" s="6"/>
      <c r="F5" s="6"/>
      <c r="G5" s="6"/>
      <c r="H5" s="6"/>
    </row>
    <row r="6" ht="30" customHeight="1" spans="1:8">
      <c r="A6" s="6"/>
      <c r="B6" s="6"/>
      <c r="C6" s="6"/>
      <c r="D6" s="6"/>
      <c r="E6" s="6"/>
      <c r="F6" s="6"/>
      <c r="G6" s="6"/>
      <c r="H6" s="6"/>
    </row>
    <row r="7" ht="30" customHeight="1" spans="1:8">
      <c r="A7" s="6"/>
      <c r="B7" s="6"/>
      <c r="C7" s="6"/>
      <c r="D7" s="6"/>
      <c r="E7" s="6"/>
      <c r="F7" s="6"/>
      <c r="G7" s="6"/>
      <c r="H7" s="6"/>
    </row>
    <row r="8" ht="30" customHeight="1" spans="1:8">
      <c r="A8" s="6"/>
      <c r="B8" s="6"/>
      <c r="C8" s="6"/>
      <c r="D8" s="6"/>
      <c r="E8" s="6"/>
      <c r="F8" s="6"/>
      <c r="G8" s="6"/>
      <c r="H8" s="6"/>
    </row>
    <row r="9" ht="30" customHeight="1" spans="1:8">
      <c r="A9" s="6"/>
      <c r="B9" s="6"/>
      <c r="C9" s="6"/>
      <c r="D9" s="6"/>
      <c r="E9" s="6"/>
      <c r="F9" s="6"/>
      <c r="G9" s="6"/>
      <c r="H9" s="6"/>
    </row>
    <row r="10" ht="30" customHeight="1" spans="1:8">
      <c r="A10" s="6"/>
      <c r="B10" s="6"/>
      <c r="C10" s="6"/>
      <c r="D10" s="6"/>
      <c r="E10" s="6"/>
      <c r="F10" s="6"/>
      <c r="G10" s="6"/>
      <c r="H10" s="6"/>
    </row>
    <row r="11" ht="30" customHeight="1" spans="1:8">
      <c r="A11" s="6"/>
      <c r="B11" s="6"/>
      <c r="C11" s="6"/>
      <c r="D11" s="6"/>
      <c r="E11" s="6"/>
      <c r="F11" s="6"/>
      <c r="G11" s="6"/>
      <c r="H11" s="6"/>
    </row>
    <row r="12" ht="30" customHeight="1" spans="1:8">
      <c r="A12" s="6"/>
      <c r="B12" s="6"/>
      <c r="C12" s="6"/>
      <c r="D12" s="6"/>
      <c r="E12" s="6"/>
      <c r="F12" s="6"/>
      <c r="G12" s="6"/>
      <c r="H12" s="6"/>
    </row>
    <row r="13" ht="28" customHeight="1" spans="1:8">
      <c r="A13" s="15" t="s">
        <v>10</v>
      </c>
      <c r="B13" s="15"/>
      <c r="C13" s="15"/>
      <c r="D13" s="15"/>
      <c r="E13" s="15"/>
      <c r="F13" s="15"/>
      <c r="G13" s="15"/>
      <c r="H13" s="15"/>
    </row>
    <row r="14" ht="57" customHeight="1" spans="1:8">
      <c r="A14" s="18" t="s">
        <v>11</v>
      </c>
      <c r="B14" s="18"/>
      <c r="C14" s="18"/>
      <c r="D14" s="18"/>
      <c r="E14" s="18"/>
      <c r="F14" s="18"/>
      <c r="G14" s="18"/>
      <c r="H14" s="18"/>
    </row>
  </sheetData>
  <mergeCells count="4">
    <mergeCell ref="A1:H1"/>
    <mergeCell ref="A2:H2"/>
    <mergeCell ref="A13:H13"/>
    <mergeCell ref="A14:H14"/>
  </mergeCells>
  <pageMargins left="0.747916666666667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tabSelected="1" workbookViewId="0">
      <selection activeCell="K5" sqref="K5"/>
    </sheetView>
  </sheetViews>
  <sheetFormatPr defaultColWidth="9" defaultRowHeight="13.5" outlineLevelCol="7"/>
  <cols>
    <col min="1" max="1" width="15.625" customWidth="1"/>
    <col min="2" max="2" width="13.5" customWidth="1"/>
    <col min="3" max="3" width="16" customWidth="1"/>
    <col min="4" max="4" width="11.75" customWidth="1"/>
    <col min="5" max="5" width="10.25" customWidth="1"/>
    <col min="6" max="6" width="13.625" customWidth="1"/>
    <col min="7" max="7" width="16.375" customWidth="1"/>
  </cols>
  <sheetData>
    <row r="1" ht="32" customHeight="1" spans="1:7">
      <c r="A1" s="1" t="s">
        <v>12</v>
      </c>
      <c r="B1" s="2"/>
      <c r="C1" s="2"/>
      <c r="D1" s="2"/>
      <c r="E1" s="2"/>
      <c r="F1" s="2"/>
      <c r="G1" s="2"/>
    </row>
    <row r="2" ht="23" customHeight="1" spans="1:7">
      <c r="A2" s="3" t="s">
        <v>13</v>
      </c>
      <c r="B2" s="3"/>
      <c r="C2" s="3"/>
      <c r="D2" s="3"/>
      <c r="E2" s="3"/>
      <c r="F2" s="3"/>
      <c r="G2" s="3"/>
    </row>
    <row r="3" ht="37" customHeight="1" spans="1:7">
      <c r="A3" s="4" t="s">
        <v>2</v>
      </c>
      <c r="B3" s="5" t="s">
        <v>14</v>
      </c>
      <c r="C3" s="5" t="s">
        <v>6</v>
      </c>
      <c r="D3" s="5" t="s">
        <v>15</v>
      </c>
      <c r="E3" s="4" t="s">
        <v>16</v>
      </c>
      <c r="F3" s="4" t="s">
        <v>7</v>
      </c>
      <c r="G3" s="4" t="s">
        <v>9</v>
      </c>
    </row>
    <row r="4" ht="26" customHeight="1" spans="1:7">
      <c r="A4" s="6" t="s">
        <v>17</v>
      </c>
      <c r="B4" s="6">
        <v>699.48</v>
      </c>
      <c r="C4" s="6">
        <f t="shared" ref="C4:C14" si="0">B4*30</f>
        <v>20984.4</v>
      </c>
      <c r="D4" s="6">
        <v>0</v>
      </c>
      <c r="E4" s="6">
        <v>0</v>
      </c>
      <c r="F4" s="6">
        <f t="shared" ref="F4:F14" si="1">B4*30</f>
        <v>20984.4</v>
      </c>
      <c r="G4" s="6"/>
    </row>
    <row r="5" ht="30" customHeight="1" spans="1:7">
      <c r="A5" s="6" t="s">
        <v>18</v>
      </c>
      <c r="B5" s="6">
        <v>630.27</v>
      </c>
      <c r="C5" s="6">
        <f t="shared" si="0"/>
        <v>18908.1</v>
      </c>
      <c r="D5" s="6">
        <v>0</v>
      </c>
      <c r="E5" s="6">
        <v>0</v>
      </c>
      <c r="F5" s="6">
        <f t="shared" si="1"/>
        <v>18908.1</v>
      </c>
      <c r="G5" s="6"/>
    </row>
    <row r="6" ht="24" customHeight="1" spans="1:7">
      <c r="A6" s="6" t="s">
        <v>19</v>
      </c>
      <c r="B6" s="6">
        <v>1364.07</v>
      </c>
      <c r="C6" s="6">
        <f t="shared" si="0"/>
        <v>40922.1</v>
      </c>
      <c r="D6" s="6">
        <v>0</v>
      </c>
      <c r="E6" s="6">
        <v>0</v>
      </c>
      <c r="F6" s="6">
        <f t="shared" si="1"/>
        <v>40922.1</v>
      </c>
      <c r="G6" s="6"/>
    </row>
    <row r="7" ht="27" customHeight="1" spans="1:7">
      <c r="A7" s="6" t="s">
        <v>20</v>
      </c>
      <c r="B7" s="6">
        <v>277.66</v>
      </c>
      <c r="C7" s="6">
        <f t="shared" si="0"/>
        <v>8329.8</v>
      </c>
      <c r="D7" s="6">
        <v>0</v>
      </c>
      <c r="E7" s="6">
        <v>0</v>
      </c>
      <c r="F7" s="6">
        <f t="shared" si="1"/>
        <v>8329.8</v>
      </c>
      <c r="G7" s="6"/>
    </row>
    <row r="8" ht="26" customHeight="1" spans="1:7">
      <c r="A8" s="6" t="s">
        <v>21</v>
      </c>
      <c r="B8" s="6">
        <v>448.1</v>
      </c>
      <c r="C8" s="6">
        <f t="shared" si="0"/>
        <v>13443</v>
      </c>
      <c r="D8" s="6">
        <v>0</v>
      </c>
      <c r="E8" s="6">
        <v>0</v>
      </c>
      <c r="F8" s="6">
        <f t="shared" si="1"/>
        <v>13443</v>
      </c>
      <c r="G8" s="6"/>
    </row>
    <row r="9" ht="26" customHeight="1" spans="1:7">
      <c r="A9" s="6" t="s">
        <v>22</v>
      </c>
      <c r="B9" s="6">
        <v>208.85</v>
      </c>
      <c r="C9" s="6">
        <f t="shared" si="0"/>
        <v>6265.5</v>
      </c>
      <c r="D9" s="6">
        <v>0</v>
      </c>
      <c r="E9" s="6">
        <v>0</v>
      </c>
      <c r="F9" s="6">
        <f t="shared" si="1"/>
        <v>6265.5</v>
      </c>
      <c r="G9" s="6"/>
    </row>
    <row r="10" ht="25" customHeight="1" spans="1:7">
      <c r="A10" s="6" t="s">
        <v>23</v>
      </c>
      <c r="B10" s="6">
        <v>170.46</v>
      </c>
      <c r="C10" s="6">
        <f t="shared" si="0"/>
        <v>5113.8</v>
      </c>
      <c r="D10" s="6">
        <v>0</v>
      </c>
      <c r="E10" s="6">
        <v>0</v>
      </c>
      <c r="F10" s="6">
        <f t="shared" si="1"/>
        <v>5113.8</v>
      </c>
      <c r="G10" s="6"/>
    </row>
    <row r="11" ht="24" customHeight="1" spans="1:8">
      <c r="A11" s="6" t="s">
        <v>24</v>
      </c>
      <c r="B11" s="6">
        <v>601.61</v>
      </c>
      <c r="C11" s="6">
        <f t="shared" si="0"/>
        <v>18048.3</v>
      </c>
      <c r="D11" s="6">
        <v>0</v>
      </c>
      <c r="E11" s="6">
        <v>0</v>
      </c>
      <c r="F11" s="6">
        <f t="shared" si="1"/>
        <v>18048.3</v>
      </c>
      <c r="G11" s="6"/>
      <c r="H11" s="14"/>
    </row>
    <row r="12" ht="24" customHeight="1" spans="1:8">
      <c r="A12" s="7" t="s">
        <v>25</v>
      </c>
      <c r="B12" s="6">
        <v>400.58</v>
      </c>
      <c r="C12" s="6">
        <f t="shared" si="0"/>
        <v>12017.4</v>
      </c>
      <c r="D12" s="6">
        <v>0</v>
      </c>
      <c r="E12" s="6">
        <v>0</v>
      </c>
      <c r="F12" s="6">
        <f t="shared" si="1"/>
        <v>12017.4</v>
      </c>
      <c r="G12" s="8"/>
      <c r="H12" s="14"/>
    </row>
    <row r="13" ht="24" customHeight="1" spans="1:8">
      <c r="A13" s="7" t="s">
        <v>26</v>
      </c>
      <c r="B13" s="8">
        <v>507.31</v>
      </c>
      <c r="C13" s="6">
        <f t="shared" si="0"/>
        <v>15219.3</v>
      </c>
      <c r="D13" s="6">
        <v>0</v>
      </c>
      <c r="E13" s="6">
        <v>0</v>
      </c>
      <c r="F13" s="6">
        <f t="shared" si="1"/>
        <v>15219.3</v>
      </c>
      <c r="G13" s="8"/>
      <c r="H13" s="14"/>
    </row>
    <row r="14" ht="23" customHeight="1" spans="1:8">
      <c r="A14" s="9" t="s">
        <v>27</v>
      </c>
      <c r="B14" s="10">
        <v>468.44</v>
      </c>
      <c r="C14" s="11">
        <f t="shared" si="0"/>
        <v>14053.2</v>
      </c>
      <c r="D14" s="10">
        <v>0</v>
      </c>
      <c r="E14" s="10">
        <v>0</v>
      </c>
      <c r="F14" s="11">
        <f t="shared" si="1"/>
        <v>14053.2</v>
      </c>
      <c r="G14" s="10"/>
      <c r="H14" s="14"/>
    </row>
    <row r="15" ht="24" customHeight="1" spans="1:8">
      <c r="A15" s="7" t="s">
        <v>28</v>
      </c>
      <c r="B15" s="8">
        <v>352.41</v>
      </c>
      <c r="C15" s="8">
        <v>10572.3</v>
      </c>
      <c r="D15" s="8">
        <v>0</v>
      </c>
      <c r="E15" s="8">
        <v>0</v>
      </c>
      <c r="F15" s="8">
        <v>10572.3</v>
      </c>
      <c r="G15" s="8"/>
      <c r="H15" s="14"/>
    </row>
    <row r="16" ht="24" customHeight="1" spans="1:8">
      <c r="A16" s="7" t="s">
        <v>29</v>
      </c>
      <c r="B16" s="8">
        <f>SUM(B4:B15)</f>
        <v>6129.24</v>
      </c>
      <c r="C16" s="8">
        <f>SUM(C4:C15)</f>
        <v>183877.2</v>
      </c>
      <c r="D16" s="8">
        <v>0</v>
      </c>
      <c r="E16" s="8">
        <v>0</v>
      </c>
      <c r="F16" s="8">
        <f>SUM(F4:F15)</f>
        <v>183877.2</v>
      </c>
      <c r="G16" s="8"/>
      <c r="H16" s="14"/>
    </row>
    <row r="17" ht="24" customHeight="1" spans="1:8">
      <c r="A17" s="12" t="s">
        <v>30</v>
      </c>
      <c r="B17" s="13"/>
      <c r="C17" s="13"/>
      <c r="D17" s="13"/>
      <c r="E17" s="13"/>
      <c r="F17" s="13"/>
      <c r="G17" s="15"/>
      <c r="H17" s="14"/>
    </row>
  </sheetData>
  <autoFilter ref="A1:G17">
    <extLst/>
  </autoFilter>
  <mergeCells count="3">
    <mergeCell ref="A1:G1"/>
    <mergeCell ref="A2:G2"/>
    <mergeCell ref="A17:G17"/>
  </mergeCells>
  <pageMargins left="1.14513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ytdn</dc:creator>
  <cp:lastModifiedBy>uos</cp:lastModifiedBy>
  <dcterms:created xsi:type="dcterms:W3CDTF">2020-01-06T16:25:00Z</dcterms:created>
  <dcterms:modified xsi:type="dcterms:W3CDTF">2024-06-05T09:02:36Z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2052-12.8.2.1112</vt:lpwstr>
  </property>
  <property fmtid="{D5CDD505-2E9C-101B-9397-08002B2CF9AE}" pid="3" name="ICV">
    <vt:lpwstr>EFECFBBA2D2C4E318F20D56AB947B1F4</vt:lpwstr>
  </property>
</Properties>
</file>