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<sst xmlns="http://schemas.openxmlformats.org/spreadsheetml/2006/main" count="68" uniqueCount="66">
  <si>
    <t>2025年推荐农业生产托管服务主体数据</t>
  </si>
  <si>
    <t>序号</t>
  </si>
  <si>
    <t>乡  镇</t>
  </si>
  <si>
    <t>服务主体名称</t>
  </si>
  <si>
    <t>法  人</t>
  </si>
  <si>
    <t>电  话</t>
  </si>
  <si>
    <t>作业情况</t>
  </si>
  <si>
    <t>合计</t>
  </si>
  <si>
    <t>备注</t>
  </si>
  <si>
    <t>村数</t>
  </si>
  <si>
    <t>户数</t>
  </si>
  <si>
    <t>合同数</t>
  </si>
  <si>
    <t>机旋GPS</t>
  </si>
  <si>
    <t>补助资金</t>
  </si>
  <si>
    <t>机播GPS</t>
  </si>
  <si>
    <t>机防GPS</t>
  </si>
  <si>
    <t>交口</t>
  </si>
  <si>
    <t>沁源县腾越农机专业合作社</t>
  </si>
  <si>
    <t>王腾飞</t>
  </si>
  <si>
    <t>沁源县东旺种植有限公司</t>
  </si>
  <si>
    <t>田少东</t>
  </si>
  <si>
    <t>沁源县交口乡尚义村股份经济合作社</t>
  </si>
  <si>
    <t>席国红</t>
  </si>
  <si>
    <t>韩洪</t>
  </si>
  <si>
    <t>沁源县聚顺农机专业合作社</t>
  </si>
  <si>
    <t>李瑞青</t>
  </si>
  <si>
    <t>沁源县新富民农业发展有限公司</t>
  </si>
  <si>
    <t>李  波</t>
  </si>
  <si>
    <t>中峪</t>
  </si>
  <si>
    <t>沁源县融通农林牧开发有限公司</t>
  </si>
  <si>
    <t>王小萍</t>
  </si>
  <si>
    <t>沁源县明亮农机专业合作社</t>
  </si>
  <si>
    <t>葛明亮</t>
  </si>
  <si>
    <t>沁河镇</t>
  </si>
  <si>
    <t>沁源县康信农机专业合作社</t>
  </si>
  <si>
    <t>张利亮</t>
  </si>
  <si>
    <t>沁源县沁河镇牧花园村股份经济合作社</t>
  </si>
  <si>
    <t>李海东</t>
  </si>
  <si>
    <t>沁源县新邦农机专业合作社</t>
  </si>
  <si>
    <t>常玉喜</t>
  </si>
  <si>
    <t>沁源县丰鑫种植有限公司</t>
  </si>
  <si>
    <t>姚二军</t>
  </si>
  <si>
    <t>赤石桥</t>
  </si>
  <si>
    <t>沁源县赤石桥乡庄儿上村股份经济联合社</t>
  </si>
  <si>
    <t>孙  鑫</t>
  </si>
  <si>
    <t>灵空山</t>
  </si>
  <si>
    <t>沁源县振运机械有限公司</t>
  </si>
  <si>
    <t>刘  雄</t>
  </si>
  <si>
    <t>景  凤</t>
  </si>
  <si>
    <t>山西冠源中药材开发有限公司</t>
  </si>
  <si>
    <t>李满庆</t>
  </si>
  <si>
    <t>郭  道</t>
  </si>
  <si>
    <t>沁源县志峰种植有限公司</t>
  </si>
  <si>
    <t>周红俊</t>
  </si>
  <si>
    <t>法  中</t>
  </si>
  <si>
    <t>沁源县金丰公社农业服务有限公司</t>
  </si>
  <si>
    <t>史丹丹</t>
  </si>
  <si>
    <t>沁源县法中乡恒岳农业开发中心</t>
  </si>
  <si>
    <t>马建民</t>
  </si>
  <si>
    <t>王陶</t>
  </si>
  <si>
    <t>沁源县王陶镇王头村思兴种植家庭农场</t>
  </si>
  <si>
    <t>李思兴</t>
  </si>
  <si>
    <t>王和</t>
  </si>
  <si>
    <t>山西省沁源县铭川农业托管服务有限公司</t>
  </si>
  <si>
    <t>廉  强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</si>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</sst>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29" borderId="14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0" borderId="7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selection activeCell="S11" sqref="S11"/>
    </sheetView>
  </sheetViews>
  <sheetFormatPr defaultColWidth="9" defaultRowHeight="14.25"/>
  <cols>
    <col min="3" max="3" width="11.875" customWidth="1"/>
    <col min="5" max="5" width="12.625" customWidth="1"/>
    <col min="12" max="12" width="9.375"/>
    <col min="15" max="15" width="11.5"/>
  </cols>
  <sheetData>
    <row r="1" ht="22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0"/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  <c r="I2" s="2"/>
      <c r="J2" s="2"/>
      <c r="K2" s="2"/>
      <c r="L2" s="2"/>
      <c r="M2" s="2"/>
      <c r="N2" s="2"/>
      <c r="O2" s="2" t="s">
        <v>7</v>
      </c>
      <c r="P2" s="11" t="s">
        <v>8</v>
      </c>
    </row>
    <row r="3" spans="1:16">
      <c r="A3" s="2"/>
      <c r="B3" s="2"/>
      <c r="C3" s="2"/>
      <c r="D3" s="2"/>
      <c r="E3" s="2"/>
      <c r="F3" s="2" t="s">
        <v>9</v>
      </c>
      <c r="G3" s="2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13</v>
      </c>
      <c r="M3" s="8" t="s">
        <v>15</v>
      </c>
      <c r="N3" s="2" t="s">
        <v>13</v>
      </c>
      <c r="O3" s="2"/>
      <c r="P3" s="12"/>
    </row>
    <row r="4" ht="28.5" spans="1:16">
      <c r="A4" s="2">
        <v>1</v>
      </c>
      <c r="B4" s="2" t="s">
        <v>16</v>
      </c>
      <c r="C4" s="3" t="s">
        <v>17</v>
      </c>
      <c r="D4" s="3" t="s">
        <v>18</v>
      </c>
      <c r="E4" s="3">
        <v>15135576818</v>
      </c>
      <c r="F4" s="3">
        <v>6</v>
      </c>
      <c r="G4" s="3">
        <v>464</v>
      </c>
      <c r="H4" s="8">
        <v>4285.6</v>
      </c>
      <c r="I4" s="8">
        <v>3678.37</v>
      </c>
      <c r="J4" s="8">
        <v>55175.55</v>
      </c>
      <c r="K4" s="8">
        <v>1298.18</v>
      </c>
      <c r="L4" s="8">
        <v>19472.7</v>
      </c>
      <c r="M4" s="8">
        <v>451.33</v>
      </c>
      <c r="N4" s="8">
        <v>2707.98</v>
      </c>
      <c r="O4" s="2">
        <v>77356.23</v>
      </c>
      <c r="P4" s="13"/>
    </row>
    <row r="5" ht="28.5" spans="1:16">
      <c r="A5" s="2">
        <v>2</v>
      </c>
      <c r="B5" s="2"/>
      <c r="C5" s="3" t="s">
        <v>19</v>
      </c>
      <c r="D5" s="3" t="s">
        <v>20</v>
      </c>
      <c r="E5" s="3">
        <v>13453586590</v>
      </c>
      <c r="F5" s="3">
        <v>8</v>
      </c>
      <c r="G5" s="3">
        <v>1060</v>
      </c>
      <c r="H5" s="8">
        <v>8807.36</v>
      </c>
      <c r="I5" s="8">
        <v>8807.36</v>
      </c>
      <c r="J5" s="8">
        <v>132110.4</v>
      </c>
      <c r="K5" s="8">
        <v>4665.7</v>
      </c>
      <c r="L5" s="8">
        <v>69985.5</v>
      </c>
      <c r="M5" s="8">
        <v>6603.99</v>
      </c>
      <c r="N5" s="8">
        <v>39623.94</v>
      </c>
      <c r="O5" s="2">
        <v>241719.84</v>
      </c>
      <c r="P5" s="13"/>
    </row>
    <row r="6" ht="42.75" spans="1:16">
      <c r="A6" s="2">
        <v>3</v>
      </c>
      <c r="B6" s="2"/>
      <c r="C6" s="3" t="s">
        <v>21</v>
      </c>
      <c r="D6" s="3" t="s">
        <v>22</v>
      </c>
      <c r="E6" s="3">
        <v>13467048870</v>
      </c>
      <c r="F6" s="3">
        <v>3</v>
      </c>
      <c r="G6" s="3">
        <v>430</v>
      </c>
      <c r="H6" s="2">
        <v>3669</v>
      </c>
      <c r="I6" s="2">
        <v>3637.44</v>
      </c>
      <c r="J6" s="2">
        <v>54561.6</v>
      </c>
      <c r="K6" s="2">
        <v>1779.48</v>
      </c>
      <c r="L6" s="2">
        <v>26692.2</v>
      </c>
      <c r="M6" s="2">
        <v>352.34</v>
      </c>
      <c r="N6" s="2">
        <v>2114.04</v>
      </c>
      <c r="O6" s="2">
        <v>83367.84</v>
      </c>
      <c r="P6" s="13"/>
    </row>
    <row r="7" ht="28.5" spans="1:16">
      <c r="A7" s="2">
        <v>4</v>
      </c>
      <c r="B7" s="2" t="s">
        <v>23</v>
      </c>
      <c r="C7" s="3" t="s">
        <v>24</v>
      </c>
      <c r="D7" s="3" t="s">
        <v>25</v>
      </c>
      <c r="E7" s="3">
        <v>16635564666</v>
      </c>
      <c r="F7" s="3">
        <v>10</v>
      </c>
      <c r="G7" s="3">
        <v>658</v>
      </c>
      <c r="H7" s="2">
        <v>6327.32</v>
      </c>
      <c r="I7" s="2">
        <v>6003.65</v>
      </c>
      <c r="J7" s="2">
        <v>90054.75</v>
      </c>
      <c r="K7" s="2">
        <v>3746.02</v>
      </c>
      <c r="L7" s="2">
        <v>56190.3</v>
      </c>
      <c r="M7" s="2">
        <v>6327.32</v>
      </c>
      <c r="N7" s="2">
        <v>37963.92</v>
      </c>
      <c r="O7" s="2">
        <v>184208.97</v>
      </c>
      <c r="P7" s="13"/>
    </row>
    <row r="8" ht="42.75" spans="1:16">
      <c r="A8" s="2">
        <v>5</v>
      </c>
      <c r="B8" s="2"/>
      <c r="C8" s="3" t="s">
        <v>26</v>
      </c>
      <c r="D8" s="3" t="s">
        <v>27</v>
      </c>
      <c r="E8" s="3">
        <v>13453550153</v>
      </c>
      <c r="F8" s="3">
        <v>9</v>
      </c>
      <c r="G8" s="3">
        <v>1023</v>
      </c>
      <c r="H8" s="2">
        <v>8194.5</v>
      </c>
      <c r="I8" s="2">
        <v>7920.13</v>
      </c>
      <c r="J8" s="2">
        <v>118801.95</v>
      </c>
      <c r="K8" s="2">
        <v>1047.23</v>
      </c>
      <c r="L8" s="2">
        <v>15708.45</v>
      </c>
      <c r="M8" s="2">
        <v>7242.59</v>
      </c>
      <c r="N8" s="2">
        <v>43455.54</v>
      </c>
      <c r="O8" s="2">
        <v>177965.94</v>
      </c>
      <c r="P8" s="13"/>
    </row>
    <row r="9" ht="42.75" spans="1:16">
      <c r="A9" s="2">
        <v>6</v>
      </c>
      <c r="B9" s="2" t="s">
        <v>28</v>
      </c>
      <c r="C9" s="3" t="s">
        <v>29</v>
      </c>
      <c r="D9" s="3" t="s">
        <v>30</v>
      </c>
      <c r="E9" s="3">
        <v>15003557356</v>
      </c>
      <c r="F9" s="3">
        <v>5</v>
      </c>
      <c r="G9" s="3">
        <v>583</v>
      </c>
      <c r="H9" s="2">
        <v>5458.58</v>
      </c>
      <c r="I9" s="2">
        <v>5458.58</v>
      </c>
      <c r="J9" s="2">
        <v>81878.7</v>
      </c>
      <c r="K9" s="2">
        <v>2084.62</v>
      </c>
      <c r="L9" s="2">
        <v>31269.3</v>
      </c>
      <c r="M9" s="2">
        <v>810.96</v>
      </c>
      <c r="N9" s="2">
        <v>4865.76</v>
      </c>
      <c r="O9" s="2">
        <v>118013.76</v>
      </c>
      <c r="P9" s="13"/>
    </row>
    <row r="10" ht="28.5" spans="1:16">
      <c r="A10" s="2">
        <v>7</v>
      </c>
      <c r="B10" s="2"/>
      <c r="C10" s="3" t="s">
        <v>31</v>
      </c>
      <c r="D10" s="3" t="s">
        <v>32</v>
      </c>
      <c r="E10" s="3">
        <v>18636506016</v>
      </c>
      <c r="F10" s="3">
        <v>4</v>
      </c>
      <c r="G10" s="3">
        <v>616</v>
      </c>
      <c r="H10" s="2">
        <v>5975.16</v>
      </c>
      <c r="I10" s="2">
        <v>5851.91</v>
      </c>
      <c r="J10" s="2">
        <v>87778.65</v>
      </c>
      <c r="K10" s="2">
        <v>1462.15</v>
      </c>
      <c r="L10" s="2">
        <v>21932.25</v>
      </c>
      <c r="M10" s="2">
        <v>2181.72</v>
      </c>
      <c r="N10" s="2">
        <v>13090.32</v>
      </c>
      <c r="O10" s="2">
        <v>122801.22</v>
      </c>
      <c r="P10" s="13"/>
    </row>
    <row r="11" ht="28.5" spans="1:16">
      <c r="A11" s="2">
        <v>8</v>
      </c>
      <c r="B11" s="2" t="s">
        <v>33</v>
      </c>
      <c r="C11" s="3" t="s">
        <v>34</v>
      </c>
      <c r="D11" s="3" t="s">
        <v>35</v>
      </c>
      <c r="E11" s="3">
        <v>13753502313</v>
      </c>
      <c r="F11" s="3">
        <v>20</v>
      </c>
      <c r="G11" s="3">
        <v>1203</v>
      </c>
      <c r="H11" s="2">
        <v>12511.51</v>
      </c>
      <c r="I11" s="2">
        <v>11662.29</v>
      </c>
      <c r="J11" s="2">
        <v>174934.35</v>
      </c>
      <c r="K11" s="2">
        <v>6364.15</v>
      </c>
      <c r="L11" s="2">
        <v>95462.25</v>
      </c>
      <c r="M11" s="2">
        <v>9485.94</v>
      </c>
      <c r="N11" s="2">
        <v>56915.64</v>
      </c>
      <c r="O11" s="2">
        <v>327312.24</v>
      </c>
      <c r="P11" s="13"/>
    </row>
    <row r="12" ht="42.75" spans="1:16">
      <c r="A12" s="2">
        <v>9</v>
      </c>
      <c r="B12" s="2"/>
      <c r="C12" s="3" t="s">
        <v>36</v>
      </c>
      <c r="D12" s="3" t="s">
        <v>37</v>
      </c>
      <c r="E12" s="3">
        <v>13327519667</v>
      </c>
      <c r="F12" s="3">
        <v>8</v>
      </c>
      <c r="G12" s="3">
        <v>780</v>
      </c>
      <c r="H12" s="8">
        <v>5169.17</v>
      </c>
      <c r="I12" s="8">
        <v>5001.04</v>
      </c>
      <c r="J12" s="8">
        <v>75015.6</v>
      </c>
      <c r="K12" s="8">
        <v>1392.97</v>
      </c>
      <c r="L12" s="8">
        <v>20894.55</v>
      </c>
      <c r="M12" s="8">
        <v>550.13</v>
      </c>
      <c r="N12" s="8">
        <v>3300.78</v>
      </c>
      <c r="O12" s="2">
        <v>99210.93</v>
      </c>
      <c r="P12" s="13"/>
    </row>
    <row r="13" ht="28.5" spans="1:16">
      <c r="A13" s="2">
        <v>10</v>
      </c>
      <c r="B13" s="2"/>
      <c r="C13" s="3" t="s">
        <v>38</v>
      </c>
      <c r="D13" s="3" t="s">
        <v>39</v>
      </c>
      <c r="E13" s="3">
        <v>15035526474</v>
      </c>
      <c r="F13" s="3">
        <v>3</v>
      </c>
      <c r="G13" s="3">
        <v>438</v>
      </c>
      <c r="H13" s="8">
        <v>3411.44</v>
      </c>
      <c r="I13" s="8">
        <v>3411.44</v>
      </c>
      <c r="J13" s="8">
        <v>51171.6</v>
      </c>
      <c r="K13" s="8">
        <v>2557.29</v>
      </c>
      <c r="L13" s="8">
        <v>38359.35</v>
      </c>
      <c r="M13" s="8"/>
      <c r="N13" s="8"/>
      <c r="O13" s="2">
        <v>89530.95</v>
      </c>
      <c r="P13" s="13"/>
    </row>
    <row r="14" ht="28.5" spans="1:16">
      <c r="A14" s="2">
        <v>11</v>
      </c>
      <c r="B14" s="2"/>
      <c r="C14" s="4" t="s">
        <v>40</v>
      </c>
      <c r="D14" s="4" t="s">
        <v>41</v>
      </c>
      <c r="E14" s="4">
        <v>13593270568</v>
      </c>
      <c r="F14" s="4">
        <v>4</v>
      </c>
      <c r="G14" s="4">
        <v>590</v>
      </c>
      <c r="H14" s="7">
        <v>2846.12</v>
      </c>
      <c r="I14" s="7">
        <v>2584.38</v>
      </c>
      <c r="J14" s="9">
        <v>38765.7</v>
      </c>
      <c r="K14" s="9">
        <v>692.87</v>
      </c>
      <c r="L14" s="6">
        <v>10393.05</v>
      </c>
      <c r="M14" s="6"/>
      <c r="N14" s="6"/>
      <c r="O14" s="2">
        <v>49158.75</v>
      </c>
      <c r="P14" s="13"/>
    </row>
    <row r="15" ht="42.75" spans="1:16">
      <c r="A15" s="2">
        <v>12</v>
      </c>
      <c r="B15" s="3" t="s">
        <v>42</v>
      </c>
      <c r="C15" s="3" t="s">
        <v>43</v>
      </c>
      <c r="D15" s="3" t="s">
        <v>44</v>
      </c>
      <c r="E15" s="3">
        <v>18635559965</v>
      </c>
      <c r="F15" s="3">
        <v>10</v>
      </c>
      <c r="G15" s="3">
        <v>700</v>
      </c>
      <c r="H15" s="2">
        <v>4149.13</v>
      </c>
      <c r="I15" s="2">
        <v>4146.73</v>
      </c>
      <c r="J15" s="2">
        <v>62200.95</v>
      </c>
      <c r="K15" s="2">
        <v>1257.24</v>
      </c>
      <c r="L15" s="2">
        <v>18858.6</v>
      </c>
      <c r="M15" s="2">
        <v>2652.31</v>
      </c>
      <c r="N15" s="2">
        <v>15913.86</v>
      </c>
      <c r="O15" s="2">
        <v>96973.41</v>
      </c>
      <c r="P15" s="13"/>
    </row>
    <row r="16" ht="28.5" spans="1:16">
      <c r="A16" s="2">
        <v>13</v>
      </c>
      <c r="B16" s="2" t="s">
        <v>45</v>
      </c>
      <c r="C16" s="3" t="s">
        <v>46</v>
      </c>
      <c r="D16" s="3" t="s">
        <v>47</v>
      </c>
      <c r="E16" s="3">
        <v>13935596603</v>
      </c>
      <c r="F16" s="3">
        <v>13</v>
      </c>
      <c r="G16" s="3">
        <v>827</v>
      </c>
      <c r="H16" s="8">
        <v>5928.75</v>
      </c>
      <c r="I16" s="8">
        <v>5247.47</v>
      </c>
      <c r="J16" s="8">
        <v>78712.05</v>
      </c>
      <c r="K16" s="8">
        <v>4186.23</v>
      </c>
      <c r="L16" s="2">
        <v>62793.45</v>
      </c>
      <c r="M16" s="2">
        <v>4419.43</v>
      </c>
      <c r="N16" s="2">
        <v>26516.58</v>
      </c>
      <c r="O16" s="2">
        <v>168022.08</v>
      </c>
      <c r="P16" s="13"/>
    </row>
    <row r="17" ht="42.75" spans="1:16">
      <c r="A17" s="2">
        <v>14</v>
      </c>
      <c r="B17" s="2" t="s">
        <v>48</v>
      </c>
      <c r="C17" s="3" t="s">
        <v>49</v>
      </c>
      <c r="D17" s="3" t="s">
        <v>50</v>
      </c>
      <c r="E17" s="3">
        <v>15135586811</v>
      </c>
      <c r="F17" s="3">
        <v>8</v>
      </c>
      <c r="G17" s="3">
        <v>771</v>
      </c>
      <c r="H17" s="2">
        <v>7645.91</v>
      </c>
      <c r="I17" s="2">
        <v>6809.91</v>
      </c>
      <c r="J17" s="2">
        <v>102148.65</v>
      </c>
      <c r="K17" s="2">
        <v>1148.73</v>
      </c>
      <c r="L17" s="2">
        <v>17230.95</v>
      </c>
      <c r="M17" s="2">
        <v>2079.6</v>
      </c>
      <c r="N17" s="2">
        <v>12477.6</v>
      </c>
      <c r="O17" s="2">
        <v>131857.2</v>
      </c>
      <c r="P17" s="13"/>
    </row>
    <row r="18" ht="28.5" spans="1:16">
      <c r="A18" s="2">
        <v>15</v>
      </c>
      <c r="B18" s="5" t="s">
        <v>51</v>
      </c>
      <c r="C18" s="3" t="s">
        <v>52</v>
      </c>
      <c r="D18" s="3" t="s">
        <v>53</v>
      </c>
      <c r="E18" s="3">
        <v>13593258011</v>
      </c>
      <c r="F18" s="3">
        <v>14</v>
      </c>
      <c r="G18" s="3">
        <v>1316</v>
      </c>
      <c r="H18" s="2">
        <v>11817.57</v>
      </c>
      <c r="I18" s="2">
        <v>9347.91</v>
      </c>
      <c r="J18" s="2">
        <v>140218.65</v>
      </c>
      <c r="K18" s="2">
        <v>5518.68</v>
      </c>
      <c r="L18" s="2">
        <v>82780.2</v>
      </c>
      <c r="M18" s="2">
        <v>7258.92</v>
      </c>
      <c r="N18" s="2">
        <v>43553.52</v>
      </c>
      <c r="O18" s="2">
        <v>266552.37</v>
      </c>
      <c r="P18" s="13"/>
    </row>
    <row r="19" ht="42.75" spans="1:16">
      <c r="A19" s="2">
        <v>16</v>
      </c>
      <c r="B19" s="2" t="s">
        <v>54</v>
      </c>
      <c r="C19" s="3" t="s">
        <v>55</v>
      </c>
      <c r="D19" s="3" t="s">
        <v>56</v>
      </c>
      <c r="E19" s="3">
        <v>15135509700</v>
      </c>
      <c r="F19" s="3">
        <v>4</v>
      </c>
      <c r="G19" s="3">
        <v>716</v>
      </c>
      <c r="H19" s="8">
        <v>13231.33</v>
      </c>
      <c r="I19" s="8">
        <v>13171.3</v>
      </c>
      <c r="J19" s="8">
        <v>197569.5</v>
      </c>
      <c r="K19" s="8">
        <v>7552.53</v>
      </c>
      <c r="L19" s="2">
        <v>113287.95</v>
      </c>
      <c r="M19" s="2">
        <v>13171.3</v>
      </c>
      <c r="N19" s="2">
        <v>79027.8</v>
      </c>
      <c r="O19" s="2">
        <v>389885.25</v>
      </c>
      <c r="P19" s="13"/>
    </row>
    <row r="20" ht="42.75" spans="1:16">
      <c r="A20" s="2">
        <v>17</v>
      </c>
      <c r="B20" s="6"/>
      <c r="C20" s="4" t="s">
        <v>57</v>
      </c>
      <c r="D20" s="4" t="s">
        <v>58</v>
      </c>
      <c r="E20" s="4">
        <v>13467056866</v>
      </c>
      <c r="F20" s="4">
        <v>7</v>
      </c>
      <c r="G20" s="4">
        <v>1339</v>
      </c>
      <c r="H20" s="7">
        <v>12001.56</v>
      </c>
      <c r="I20" s="7">
        <v>12001.56</v>
      </c>
      <c r="J20" s="7">
        <v>180023.4</v>
      </c>
      <c r="K20" s="7">
        <v>3043.76</v>
      </c>
      <c r="L20" s="6">
        <v>45656.4</v>
      </c>
      <c r="M20" s="6">
        <v>12001.56</v>
      </c>
      <c r="N20" s="6">
        <v>72009.36</v>
      </c>
      <c r="O20" s="2">
        <v>297689.16</v>
      </c>
      <c r="P20" s="13"/>
    </row>
    <row r="21" ht="42.75" spans="1:16">
      <c r="A21" s="2">
        <v>18</v>
      </c>
      <c r="B21" s="6" t="s">
        <v>59</v>
      </c>
      <c r="C21" s="3" t="s">
        <v>60</v>
      </c>
      <c r="D21" s="3" t="s">
        <v>61</v>
      </c>
      <c r="E21" s="3">
        <v>15513849222</v>
      </c>
      <c r="F21" s="4">
        <v>4</v>
      </c>
      <c r="G21" s="4">
        <v>38</v>
      </c>
      <c r="H21" s="7">
        <v>2795.23</v>
      </c>
      <c r="I21" s="7">
        <v>2733.97</v>
      </c>
      <c r="J21" s="7">
        <v>41009.55</v>
      </c>
      <c r="K21" s="7">
        <v>2437.48</v>
      </c>
      <c r="L21" s="6">
        <v>36562.2</v>
      </c>
      <c r="M21" s="6">
        <v>2795.23</v>
      </c>
      <c r="N21" s="6">
        <v>16771.38</v>
      </c>
      <c r="O21" s="2">
        <v>94343.13</v>
      </c>
      <c r="P21" s="13"/>
    </row>
    <row r="22" ht="42.75" spans="1:16">
      <c r="A22" s="2">
        <v>19</v>
      </c>
      <c r="B22" s="6" t="s">
        <v>62</v>
      </c>
      <c r="C22" s="3" t="s">
        <v>63</v>
      </c>
      <c r="D22" s="3" t="s">
        <v>64</v>
      </c>
      <c r="E22" s="3">
        <v>17696153798</v>
      </c>
      <c r="F22" s="3">
        <v>7</v>
      </c>
      <c r="G22" s="3">
        <v>387</v>
      </c>
      <c r="H22" s="2">
        <v>4331.61</v>
      </c>
      <c r="I22" s="2">
        <v>2937.51</v>
      </c>
      <c r="J22" s="2">
        <v>44062.65</v>
      </c>
      <c r="K22" s="2">
        <v>857.95</v>
      </c>
      <c r="L22" s="2">
        <v>12869.25</v>
      </c>
      <c r="M22" s="2">
        <v>2983.53</v>
      </c>
      <c r="N22" s="2">
        <v>17901.18</v>
      </c>
      <c r="O22" s="5">
        <v>74833.08</v>
      </c>
      <c r="P22" s="13"/>
    </row>
    <row r="23" spans="1:16">
      <c r="A23" s="7"/>
      <c r="B23" s="7" t="s">
        <v>65</v>
      </c>
      <c r="C23" s="7"/>
      <c r="D23" s="7"/>
      <c r="E23" s="7"/>
      <c r="F23" s="7">
        <f t="shared" ref="F23:O23" si="0">SUM(F4:F22)</f>
        <v>147</v>
      </c>
      <c r="G23" s="7">
        <f t="shared" si="0"/>
        <v>13939</v>
      </c>
      <c r="H23" s="7">
        <f t="shared" si="0"/>
        <v>128556.85</v>
      </c>
      <c r="I23" s="7">
        <f t="shared" si="0"/>
        <v>120412.95</v>
      </c>
      <c r="J23" s="7">
        <f t="shared" si="0"/>
        <v>1806194.25</v>
      </c>
      <c r="K23" s="7">
        <f t="shared" si="0"/>
        <v>53093.26</v>
      </c>
      <c r="L23" s="7">
        <f t="shared" si="0"/>
        <v>796398.9</v>
      </c>
      <c r="M23" s="7">
        <f t="shared" si="0"/>
        <v>81368.2</v>
      </c>
      <c r="N23" s="7">
        <f t="shared" si="0"/>
        <v>488209.2</v>
      </c>
      <c r="O23" s="8">
        <f t="shared" si="0"/>
        <v>3090802.35</v>
      </c>
      <c r="P23" s="13"/>
    </row>
  </sheetData>
  <mergeCells count="9">
    <mergeCell ref="A1:O1"/>
    <mergeCell ref="F2:N2"/>
    <mergeCell ref="A2:A3"/>
    <mergeCell ref="B2:B3"/>
    <mergeCell ref="C2:C3"/>
    <mergeCell ref="D2:D3"/>
    <mergeCell ref="E2:E3"/>
    <mergeCell ref="O2:O3"/>
    <mergeCell ref="P2:P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2025-09-05T17:27:00Z</dcterms:created>
  <dcterms:modified xsi:type="dcterms:W3CDTF">2025-09-09T10:41:03Z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E987A11B0DCE4BFFB42C30F990934F4B_11</vt:lpwstr>
  </property>
  <property fmtid="{D5CDD505-2E9C-101B-9397-08002B2CF9AE}" pid="3" name="KSOProductBuildVer">
    <vt:lpwstr>2052-11.8.2.12129</vt:lpwstr>
  </property>
</Properties>
</file>