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0" windowWidth="20730" windowHeight="11760"/>
  </bookViews>
  <sheets>
    <sheet name="Sheet1" sheetId="1" r:id="rId1"/>
    <sheet name="Sheet2" sheetId="2" state="hidden" r:id="rId2"/>
  </sheets>
  <calcPr calcId="145621"/>
</workbook>
</file>

<file path=xl/calcChain.xml><?xml version="1.0" encoding="utf-8"?>
<calcChain xmlns="http://schemas.openxmlformats.org/spreadsheetml/2006/main">
  <c r="J29" i="1" l="1"/>
  <c r="J28" i="1"/>
  <c r="I28" i="1"/>
  <c r="J27" i="1"/>
  <c r="I27" i="1"/>
  <c r="J26" i="1"/>
  <c r="I26" i="1"/>
  <c r="J25" i="1"/>
  <c r="I25" i="1"/>
  <c r="J24" i="1"/>
  <c r="I24" i="1"/>
  <c r="J23" i="1"/>
  <c r="I23" i="1"/>
  <c r="J22" i="1"/>
  <c r="I22" i="1"/>
  <c r="J21" i="1"/>
  <c r="I21" i="1"/>
  <c r="J20" i="1"/>
  <c r="I20" i="1"/>
  <c r="M14" i="1"/>
</calcChain>
</file>

<file path=xl/sharedStrings.xml><?xml version="1.0" encoding="utf-8"?>
<sst xmlns="http://schemas.openxmlformats.org/spreadsheetml/2006/main" count="172" uniqueCount="155">
  <si>
    <t>建设项目环评审批基础信息表</t>
  </si>
  <si>
    <t>建设单位（盖章）：</t>
  </si>
  <si>
    <r>
      <rPr>
        <b/>
        <sz val="11"/>
        <rFont val="Times New Roman"/>
        <family val="1"/>
      </rPr>
      <t xml:space="preserve"> </t>
    </r>
    <r>
      <rPr>
        <b/>
        <sz val="11"/>
        <rFont val="宋体"/>
        <family val="3"/>
        <charset val="134"/>
      </rPr>
      <t>填表人（签字）：</t>
    </r>
  </si>
  <si>
    <r>
      <rPr>
        <b/>
        <sz val="11"/>
        <rFont val="Times New Roman"/>
        <family val="1"/>
      </rPr>
      <t xml:space="preserve"> </t>
    </r>
    <r>
      <rPr>
        <b/>
        <sz val="11"/>
        <rFont val="宋体"/>
        <family val="3"/>
        <charset val="134"/>
      </rPr>
      <t>建设单位联系人（签字）：</t>
    </r>
  </si>
  <si>
    <r>
      <rPr>
        <b/>
        <sz val="11"/>
        <rFont val="宋体"/>
        <family val="3"/>
        <charset val="134"/>
      </rPr>
      <t>建</t>
    </r>
    <r>
      <rPr>
        <b/>
        <sz val="11"/>
        <rFont val="Times New Roman"/>
        <family val="1"/>
      </rPr>
      <t xml:space="preserve"> </t>
    </r>
    <r>
      <rPr>
        <b/>
        <sz val="11"/>
        <rFont val="宋体"/>
        <family val="3"/>
        <charset val="134"/>
      </rPr>
      <t>设
项</t>
    </r>
    <r>
      <rPr>
        <b/>
        <sz val="11"/>
        <rFont val="Times New Roman"/>
        <family val="1"/>
      </rPr>
      <t xml:space="preserve"> </t>
    </r>
    <r>
      <rPr>
        <b/>
        <sz val="11"/>
        <rFont val="宋体"/>
        <family val="3"/>
        <charset val="134"/>
      </rPr>
      <t>目</t>
    </r>
  </si>
  <si>
    <r>
      <rPr>
        <b/>
        <sz val="9"/>
        <color indexed="8"/>
        <rFont val="宋体"/>
        <family val="3"/>
        <charset val="134"/>
      </rPr>
      <t>项目名称</t>
    </r>
  </si>
  <si>
    <t>建设内容、规模</t>
  </si>
  <si>
    <r>
      <rPr>
        <b/>
        <sz val="9"/>
        <color indexed="8"/>
        <rFont val="宋体"/>
        <family val="3"/>
        <charset val="134"/>
      </rPr>
      <t>项目代码</t>
    </r>
    <r>
      <rPr>
        <b/>
        <vertAlign val="superscript"/>
        <sz val="9"/>
        <color indexed="8"/>
        <rFont val="Times New Roman"/>
        <family val="1"/>
      </rPr>
      <t>1</t>
    </r>
  </si>
  <si>
    <r>
      <rPr>
        <b/>
        <sz val="9"/>
        <color indexed="8"/>
        <rFont val="宋体"/>
        <family val="3"/>
        <charset val="134"/>
      </rPr>
      <t>建设地点</t>
    </r>
  </si>
  <si>
    <t>项目建设周期（月）</t>
  </si>
  <si>
    <r>
      <rPr>
        <b/>
        <sz val="9"/>
        <color indexed="8"/>
        <rFont val="宋体"/>
        <family val="3"/>
        <charset val="134"/>
      </rPr>
      <t>计划开工时间</t>
    </r>
  </si>
  <si>
    <t>环境影响评价行业类别</t>
  </si>
  <si>
    <r>
      <rPr>
        <b/>
        <sz val="9"/>
        <color indexed="8"/>
        <rFont val="宋体"/>
        <family val="3"/>
        <charset val="134"/>
      </rPr>
      <t>预计投产时间</t>
    </r>
  </si>
  <si>
    <r>
      <rPr>
        <b/>
        <sz val="9"/>
        <color indexed="8"/>
        <rFont val="宋体"/>
        <family val="3"/>
        <charset val="134"/>
      </rPr>
      <t>建设性质</t>
    </r>
  </si>
  <si>
    <r>
      <rPr>
        <b/>
        <sz val="9"/>
        <color indexed="8"/>
        <rFont val="宋体"/>
        <family val="3"/>
        <charset val="134"/>
      </rPr>
      <t>国民经济行业类型</t>
    </r>
    <r>
      <rPr>
        <b/>
        <vertAlign val="superscript"/>
        <sz val="9"/>
        <color indexed="8"/>
        <rFont val="Times New Roman"/>
        <family val="1"/>
      </rPr>
      <t>2</t>
    </r>
  </si>
  <si>
    <r>
      <rPr>
        <b/>
        <sz val="9"/>
        <color indexed="8"/>
        <rFont val="宋体"/>
        <family val="3"/>
        <charset val="134"/>
      </rPr>
      <t>现有工程排污许可证编号
（改、扩建项目）</t>
    </r>
  </si>
  <si>
    <r>
      <rPr>
        <b/>
        <sz val="9"/>
        <color indexed="8"/>
        <rFont val="宋体"/>
        <family val="3"/>
        <charset val="134"/>
      </rPr>
      <t>项目申请类别</t>
    </r>
  </si>
  <si>
    <r>
      <rPr>
        <b/>
        <sz val="9"/>
        <color indexed="8"/>
        <rFont val="宋体"/>
        <family val="3"/>
        <charset val="134"/>
      </rPr>
      <t>规划环评开展情况</t>
    </r>
  </si>
  <si>
    <r>
      <rPr>
        <b/>
        <sz val="9"/>
        <color indexed="8"/>
        <rFont val="宋体"/>
        <family val="3"/>
        <charset val="134"/>
      </rPr>
      <t>规划环评文件名</t>
    </r>
  </si>
  <si>
    <r>
      <rPr>
        <b/>
        <sz val="9"/>
        <color indexed="8"/>
        <rFont val="宋体"/>
        <family val="3"/>
        <charset val="134"/>
      </rPr>
      <t>规划环评审查机关</t>
    </r>
  </si>
  <si>
    <r>
      <rPr>
        <b/>
        <sz val="9"/>
        <color indexed="8"/>
        <rFont val="宋体"/>
        <family val="3"/>
        <charset val="134"/>
      </rPr>
      <t>规划环评审查意见文号</t>
    </r>
  </si>
  <si>
    <r>
      <rPr>
        <b/>
        <sz val="9"/>
        <color indexed="8"/>
        <rFont val="宋体"/>
        <family val="3"/>
        <charset val="134"/>
      </rPr>
      <t>建设地点中心坐标</t>
    </r>
    <r>
      <rPr>
        <b/>
        <vertAlign val="superscript"/>
        <sz val="9"/>
        <color indexed="8"/>
        <rFont val="Times New Roman"/>
        <family val="1"/>
      </rPr>
      <t xml:space="preserve">3
</t>
    </r>
    <r>
      <rPr>
        <b/>
        <sz val="9"/>
        <color indexed="8"/>
        <rFont val="宋体"/>
        <family val="3"/>
        <charset val="134"/>
      </rPr>
      <t>（非线性工程）</t>
    </r>
  </si>
  <si>
    <r>
      <rPr>
        <b/>
        <sz val="9"/>
        <color indexed="8"/>
        <rFont val="宋体"/>
        <family val="3"/>
        <charset val="134"/>
      </rPr>
      <t>经度</t>
    </r>
  </si>
  <si>
    <r>
      <rPr>
        <b/>
        <sz val="9"/>
        <color indexed="8"/>
        <rFont val="宋体"/>
        <family val="3"/>
        <charset val="134"/>
      </rPr>
      <t>纬度</t>
    </r>
  </si>
  <si>
    <r>
      <rPr>
        <b/>
        <sz val="9"/>
        <color indexed="8"/>
        <rFont val="宋体"/>
        <family val="3"/>
        <charset val="134"/>
      </rPr>
      <t>环境影响评价文件类别</t>
    </r>
  </si>
  <si>
    <r>
      <rPr>
        <b/>
        <sz val="9"/>
        <color indexed="8"/>
        <rFont val="宋体"/>
        <family val="3"/>
        <charset val="134"/>
      </rPr>
      <t>建设地点坐标（线性工程）</t>
    </r>
  </si>
  <si>
    <r>
      <rPr>
        <b/>
        <sz val="9"/>
        <color indexed="8"/>
        <rFont val="宋体"/>
        <family val="3"/>
        <charset val="134"/>
      </rPr>
      <t>起点经度</t>
    </r>
  </si>
  <si>
    <r>
      <rPr>
        <b/>
        <sz val="9"/>
        <color indexed="8"/>
        <rFont val="宋体"/>
        <family val="3"/>
        <charset val="134"/>
      </rPr>
      <t>起点纬度</t>
    </r>
  </si>
  <si>
    <r>
      <rPr>
        <b/>
        <sz val="9"/>
        <color indexed="8"/>
        <rFont val="宋体"/>
        <family val="3"/>
        <charset val="134"/>
      </rPr>
      <t>终点经度</t>
    </r>
  </si>
  <si>
    <r>
      <rPr>
        <b/>
        <sz val="9"/>
        <color indexed="8"/>
        <rFont val="宋体"/>
        <family val="3"/>
        <charset val="134"/>
      </rPr>
      <t>终点纬度</t>
    </r>
  </si>
  <si>
    <r>
      <rPr>
        <b/>
        <sz val="9"/>
        <color indexed="8"/>
        <rFont val="宋体"/>
        <family val="3"/>
        <charset val="134"/>
      </rPr>
      <t>工程长度（千米）</t>
    </r>
  </si>
  <si>
    <r>
      <rPr>
        <b/>
        <sz val="9"/>
        <color indexed="8"/>
        <rFont val="宋体"/>
        <family val="3"/>
        <charset val="134"/>
      </rPr>
      <t>总投资（万元）</t>
    </r>
  </si>
  <si>
    <r>
      <rPr>
        <b/>
        <sz val="9"/>
        <color indexed="8"/>
        <rFont val="宋体"/>
        <family val="3"/>
        <charset val="134"/>
      </rPr>
      <t>环保投资（万元）</t>
    </r>
  </si>
  <si>
    <t>环保投资比例</t>
  </si>
  <si>
    <r>
      <rPr>
        <b/>
        <sz val="11"/>
        <rFont val="宋体"/>
        <family val="3"/>
        <charset val="134"/>
      </rPr>
      <t>建</t>
    </r>
    <r>
      <rPr>
        <b/>
        <sz val="11"/>
        <rFont val="Times New Roman"/>
        <family val="1"/>
      </rPr>
      <t xml:space="preserve"> </t>
    </r>
    <r>
      <rPr>
        <b/>
        <sz val="11"/>
        <rFont val="宋体"/>
        <family val="3"/>
        <charset val="134"/>
      </rPr>
      <t>设
单</t>
    </r>
    <r>
      <rPr>
        <b/>
        <sz val="11"/>
        <rFont val="Times New Roman"/>
        <family val="1"/>
      </rPr>
      <t xml:space="preserve"> </t>
    </r>
    <r>
      <rPr>
        <b/>
        <sz val="11"/>
        <rFont val="宋体"/>
        <family val="3"/>
        <charset val="134"/>
      </rPr>
      <t>位</t>
    </r>
  </si>
  <si>
    <r>
      <rPr>
        <b/>
        <sz val="9"/>
        <color indexed="8"/>
        <rFont val="宋体"/>
        <family val="3"/>
        <charset val="134"/>
      </rPr>
      <t>单位名称</t>
    </r>
  </si>
  <si>
    <r>
      <rPr>
        <b/>
        <sz val="9"/>
        <color indexed="8"/>
        <rFont val="宋体"/>
        <family val="3"/>
        <charset val="134"/>
      </rPr>
      <t>法人代表</t>
    </r>
  </si>
  <si>
    <r>
      <rPr>
        <b/>
        <sz val="11"/>
        <rFont val="宋体"/>
        <family val="3"/>
        <charset val="134"/>
      </rPr>
      <t>评价
单位</t>
    </r>
  </si>
  <si>
    <r>
      <rPr>
        <b/>
        <sz val="9"/>
        <color indexed="8"/>
        <rFont val="宋体"/>
        <family val="3"/>
        <charset val="134"/>
      </rPr>
      <t>证书编号</t>
    </r>
  </si>
  <si>
    <r>
      <rPr>
        <b/>
        <sz val="9"/>
        <color indexed="8"/>
        <rFont val="宋体"/>
        <family val="3"/>
        <charset val="134"/>
      </rPr>
      <t>统一社会信用代码
（组织机构代码）</t>
    </r>
  </si>
  <si>
    <r>
      <rPr>
        <b/>
        <sz val="9"/>
        <color indexed="8"/>
        <rFont val="宋体"/>
        <family val="3"/>
        <charset val="134"/>
      </rPr>
      <t>技术负责人</t>
    </r>
  </si>
  <si>
    <r>
      <rPr>
        <b/>
        <sz val="9"/>
        <color indexed="8"/>
        <rFont val="宋体"/>
        <family val="3"/>
        <charset val="134"/>
      </rPr>
      <t>环评文件项目负责人</t>
    </r>
  </si>
  <si>
    <r>
      <rPr>
        <b/>
        <sz val="9"/>
        <color indexed="8"/>
        <rFont val="宋体"/>
        <family val="3"/>
        <charset val="134"/>
      </rPr>
      <t>联系电话</t>
    </r>
  </si>
  <si>
    <r>
      <rPr>
        <b/>
        <sz val="9"/>
        <color indexed="8"/>
        <rFont val="宋体"/>
        <family val="3"/>
        <charset val="134"/>
      </rPr>
      <t>通讯地址</t>
    </r>
  </si>
  <si>
    <r>
      <rPr>
        <b/>
        <sz val="11"/>
        <rFont val="宋体"/>
        <family val="3"/>
        <charset val="134"/>
      </rPr>
      <t>污
染
物
排
放
量</t>
    </r>
  </si>
  <si>
    <r>
      <rPr>
        <b/>
        <sz val="11"/>
        <rFont val="宋体"/>
        <family val="3"/>
        <charset val="134"/>
      </rPr>
      <t>污染物</t>
    </r>
  </si>
  <si>
    <r>
      <rPr>
        <b/>
        <sz val="9"/>
        <color indexed="8"/>
        <rFont val="宋体"/>
        <family val="3"/>
        <charset val="134"/>
      </rPr>
      <t>现有工程
（已建</t>
    </r>
    <r>
      <rPr>
        <b/>
        <sz val="9"/>
        <color indexed="8"/>
        <rFont val="Times New Roman"/>
        <family val="1"/>
      </rPr>
      <t>+</t>
    </r>
    <r>
      <rPr>
        <b/>
        <sz val="9"/>
        <color indexed="8"/>
        <rFont val="宋体"/>
        <family val="3"/>
        <charset val="134"/>
      </rPr>
      <t>在建）</t>
    </r>
  </si>
  <si>
    <r>
      <rPr>
        <b/>
        <sz val="9"/>
        <color indexed="8"/>
        <rFont val="宋体"/>
        <family val="3"/>
        <charset val="134"/>
      </rPr>
      <t>本工程
（拟建或调整变更）</t>
    </r>
  </si>
  <si>
    <r>
      <rPr>
        <b/>
        <sz val="9"/>
        <rFont val="宋体"/>
        <family val="3"/>
        <charset val="134"/>
      </rPr>
      <t>总体工程
（已建</t>
    </r>
    <r>
      <rPr>
        <b/>
        <sz val="9"/>
        <rFont val="Times New Roman"/>
        <family val="1"/>
      </rPr>
      <t>+</t>
    </r>
    <r>
      <rPr>
        <b/>
        <sz val="9"/>
        <rFont val="宋体"/>
        <family val="3"/>
        <charset val="134"/>
      </rPr>
      <t>在建</t>
    </r>
    <r>
      <rPr>
        <b/>
        <sz val="9"/>
        <rFont val="Times New Roman"/>
        <family val="1"/>
      </rPr>
      <t>+</t>
    </r>
    <r>
      <rPr>
        <b/>
        <sz val="9"/>
        <rFont val="宋体"/>
        <family val="3"/>
        <charset val="134"/>
      </rPr>
      <t>拟建或调整变更）</t>
    </r>
  </si>
  <si>
    <r>
      <rPr>
        <b/>
        <sz val="9"/>
        <color indexed="8"/>
        <rFont val="宋体"/>
        <family val="3"/>
        <charset val="134"/>
      </rPr>
      <t>排放方式</t>
    </r>
  </si>
  <si>
    <r>
      <rPr>
        <b/>
        <sz val="9"/>
        <color indexed="8"/>
        <rFont val="宋体"/>
        <family val="3"/>
        <charset val="134"/>
      </rPr>
      <t>①实际排放量
（吨</t>
    </r>
    <r>
      <rPr>
        <b/>
        <sz val="9"/>
        <color indexed="8"/>
        <rFont val="Times New Roman"/>
        <family val="1"/>
      </rPr>
      <t>/</t>
    </r>
    <r>
      <rPr>
        <b/>
        <sz val="9"/>
        <color indexed="8"/>
        <rFont val="宋体"/>
        <family val="3"/>
        <charset val="134"/>
      </rPr>
      <t>年）</t>
    </r>
  </si>
  <si>
    <r>
      <rPr>
        <b/>
        <sz val="9"/>
        <color indexed="8"/>
        <rFont val="宋体"/>
        <family val="3"/>
        <charset val="134"/>
      </rPr>
      <t>②许可排放量
（吨</t>
    </r>
    <r>
      <rPr>
        <b/>
        <sz val="9"/>
        <color indexed="8"/>
        <rFont val="Times New Roman"/>
        <family val="1"/>
      </rPr>
      <t>/</t>
    </r>
    <r>
      <rPr>
        <b/>
        <sz val="9"/>
        <color indexed="8"/>
        <rFont val="宋体"/>
        <family val="3"/>
        <charset val="134"/>
      </rPr>
      <t>年）</t>
    </r>
  </si>
  <si>
    <r>
      <rPr>
        <b/>
        <sz val="9"/>
        <color indexed="8"/>
        <rFont val="宋体"/>
        <family val="3"/>
        <charset val="134"/>
      </rPr>
      <t>③预测排放量
（吨</t>
    </r>
    <r>
      <rPr>
        <b/>
        <sz val="9"/>
        <color indexed="8"/>
        <rFont val="Times New Roman"/>
        <family val="1"/>
      </rPr>
      <t>/</t>
    </r>
    <r>
      <rPr>
        <b/>
        <sz val="9"/>
        <color indexed="8"/>
        <rFont val="宋体"/>
        <family val="3"/>
        <charset val="134"/>
      </rPr>
      <t>年）</t>
    </r>
  </si>
  <si>
    <r>
      <rPr>
        <b/>
        <sz val="9"/>
        <color indexed="8"/>
        <rFont val="宋体"/>
        <family val="3"/>
        <charset val="134"/>
      </rPr>
      <t>④</t>
    </r>
    <r>
      <rPr>
        <b/>
        <sz val="9"/>
        <color indexed="8"/>
        <rFont val="Times New Roman"/>
        <family val="1"/>
      </rPr>
      <t>“</t>
    </r>
    <r>
      <rPr>
        <b/>
        <sz val="9"/>
        <color indexed="8"/>
        <rFont val="宋体"/>
        <family val="3"/>
        <charset val="134"/>
      </rPr>
      <t>以新带老</t>
    </r>
    <r>
      <rPr>
        <b/>
        <sz val="9"/>
        <color indexed="8"/>
        <rFont val="Times New Roman"/>
        <family val="1"/>
      </rPr>
      <t>”</t>
    </r>
    <r>
      <rPr>
        <b/>
        <sz val="9"/>
        <color indexed="8"/>
        <rFont val="宋体"/>
        <family val="3"/>
        <charset val="134"/>
      </rPr>
      <t>削减量（吨</t>
    </r>
    <r>
      <rPr>
        <b/>
        <sz val="9"/>
        <color indexed="8"/>
        <rFont val="Times New Roman"/>
        <family val="1"/>
      </rPr>
      <t>/</t>
    </r>
    <r>
      <rPr>
        <b/>
        <sz val="9"/>
        <color indexed="8"/>
        <rFont val="宋体"/>
        <family val="3"/>
        <charset val="134"/>
      </rPr>
      <t>年）</t>
    </r>
  </si>
  <si>
    <r>
      <rPr>
        <b/>
        <sz val="9"/>
        <color indexed="8"/>
        <rFont val="宋体"/>
        <family val="3"/>
        <charset val="134"/>
      </rPr>
      <t>⑤区域</t>
    </r>
    <r>
      <rPr>
        <b/>
        <sz val="9"/>
        <rFont val="宋体"/>
        <family val="3"/>
        <charset val="134"/>
      </rPr>
      <t>平衡替代本工程</t>
    </r>
    <r>
      <rPr>
        <b/>
        <sz val="9"/>
        <color indexed="8"/>
        <rFont val="宋体"/>
        <family val="3"/>
        <charset val="134"/>
      </rPr>
      <t>削减量</t>
    </r>
    <r>
      <rPr>
        <b/>
        <vertAlign val="superscript"/>
        <sz val="9"/>
        <color indexed="8"/>
        <rFont val="Times New Roman"/>
        <family val="1"/>
      </rPr>
      <t>4</t>
    </r>
    <r>
      <rPr>
        <b/>
        <sz val="9"/>
        <color indexed="8"/>
        <rFont val="宋体"/>
        <family val="3"/>
        <charset val="134"/>
      </rPr>
      <t>（吨</t>
    </r>
    <r>
      <rPr>
        <b/>
        <sz val="9"/>
        <color indexed="8"/>
        <rFont val="Times New Roman"/>
        <family val="1"/>
      </rPr>
      <t>/</t>
    </r>
    <r>
      <rPr>
        <b/>
        <sz val="9"/>
        <color indexed="8"/>
        <rFont val="宋体"/>
        <family val="3"/>
        <charset val="134"/>
      </rPr>
      <t>年）</t>
    </r>
  </si>
  <si>
    <r>
      <rPr>
        <b/>
        <sz val="9"/>
        <color indexed="8"/>
        <rFont val="宋体"/>
        <family val="3"/>
        <charset val="134"/>
      </rPr>
      <t>⑥预测排放总量
（吨</t>
    </r>
    <r>
      <rPr>
        <b/>
        <sz val="9"/>
        <color indexed="8"/>
        <rFont val="Times New Roman"/>
        <family val="1"/>
      </rPr>
      <t>/</t>
    </r>
    <r>
      <rPr>
        <b/>
        <sz val="9"/>
        <color indexed="8"/>
        <rFont val="宋体"/>
        <family val="3"/>
        <charset val="134"/>
      </rPr>
      <t>年）</t>
    </r>
    <r>
      <rPr>
        <b/>
        <vertAlign val="superscript"/>
        <sz val="9"/>
        <color indexed="8"/>
        <rFont val="Times New Roman"/>
        <family val="1"/>
      </rPr>
      <t>5</t>
    </r>
  </si>
  <si>
    <r>
      <rPr>
        <b/>
        <sz val="9"/>
        <color indexed="8"/>
        <rFont val="宋体"/>
        <family val="3"/>
        <charset val="134"/>
      </rPr>
      <t>⑦排放增减量
（吨</t>
    </r>
    <r>
      <rPr>
        <b/>
        <sz val="9"/>
        <color indexed="8"/>
        <rFont val="Times New Roman"/>
        <family val="1"/>
      </rPr>
      <t>/</t>
    </r>
    <r>
      <rPr>
        <b/>
        <sz val="9"/>
        <color indexed="8"/>
        <rFont val="宋体"/>
        <family val="3"/>
        <charset val="134"/>
      </rPr>
      <t>年）</t>
    </r>
    <r>
      <rPr>
        <b/>
        <vertAlign val="superscript"/>
        <sz val="9"/>
        <color indexed="8"/>
        <rFont val="Times New Roman"/>
        <family val="1"/>
      </rPr>
      <t>5</t>
    </r>
  </si>
  <si>
    <r>
      <rPr>
        <b/>
        <sz val="11"/>
        <rFont val="宋体"/>
        <family val="3"/>
        <charset val="134"/>
      </rPr>
      <t>废水</t>
    </r>
  </si>
  <si>
    <r>
      <rPr>
        <b/>
        <sz val="9"/>
        <color indexed="8"/>
        <rFont val="宋体"/>
        <family val="3"/>
        <charset val="134"/>
      </rPr>
      <t>废水量</t>
    </r>
    <r>
      <rPr>
        <b/>
        <sz val="9"/>
        <color indexed="8"/>
        <rFont val="Times New Roman"/>
        <family val="1"/>
      </rPr>
      <t>(</t>
    </r>
    <r>
      <rPr>
        <b/>
        <sz val="9"/>
        <color indexed="8"/>
        <rFont val="宋体"/>
        <family val="3"/>
        <charset val="134"/>
      </rPr>
      <t>万吨</t>
    </r>
    <r>
      <rPr>
        <b/>
        <sz val="9"/>
        <color indexed="8"/>
        <rFont val="Times New Roman"/>
        <family val="1"/>
      </rPr>
      <t>/</t>
    </r>
    <r>
      <rPr>
        <b/>
        <sz val="9"/>
        <color indexed="8"/>
        <rFont val="宋体"/>
        <family val="3"/>
        <charset val="134"/>
      </rPr>
      <t>年</t>
    </r>
    <r>
      <rPr>
        <b/>
        <sz val="9"/>
        <color indexed="8"/>
        <rFont val="Times New Roman"/>
        <family val="1"/>
      </rPr>
      <t>)</t>
    </r>
  </si>
  <si>
    <r>
      <rPr>
        <sz val="9"/>
        <rFont val="Times New Roman"/>
        <family val="1"/>
      </rPr>
      <t xml:space="preserve">         </t>
    </r>
    <r>
      <rPr>
        <sz val="9"/>
        <rFont val="宋体"/>
        <family val="3"/>
        <charset val="134"/>
      </rPr>
      <t>不排放</t>
    </r>
  </si>
  <si>
    <t>COD</t>
  </si>
  <si>
    <r>
      <rPr>
        <sz val="9"/>
        <rFont val="Times New Roman"/>
        <family val="1"/>
      </rPr>
      <t xml:space="preserve">         </t>
    </r>
    <r>
      <rPr>
        <sz val="9"/>
        <rFont val="宋体"/>
        <family val="3"/>
        <charset val="134"/>
      </rPr>
      <t>间接排放：</t>
    </r>
  </si>
  <si>
    <r>
      <rPr>
        <sz val="9"/>
        <rFont val="Times New Roman"/>
        <family val="1"/>
      </rPr>
      <t xml:space="preserve">      </t>
    </r>
    <r>
      <rPr>
        <sz val="9"/>
        <rFont val="宋体"/>
        <family val="3"/>
        <charset val="134"/>
      </rPr>
      <t>市政管网</t>
    </r>
  </si>
  <si>
    <r>
      <rPr>
        <b/>
        <sz val="9"/>
        <color indexed="8"/>
        <rFont val="宋体"/>
        <family val="3"/>
        <charset val="134"/>
      </rPr>
      <t>氨氮</t>
    </r>
  </si>
  <si>
    <r>
      <rPr>
        <sz val="9"/>
        <rFont val="Times New Roman"/>
        <family val="1"/>
      </rPr>
      <t xml:space="preserve">      </t>
    </r>
    <r>
      <rPr>
        <sz val="9"/>
        <rFont val="宋体"/>
        <family val="3"/>
        <charset val="134"/>
      </rPr>
      <t>集中式工业污水处理厂</t>
    </r>
  </si>
  <si>
    <r>
      <rPr>
        <b/>
        <sz val="9"/>
        <color indexed="8"/>
        <rFont val="宋体"/>
        <family val="3"/>
        <charset val="134"/>
      </rPr>
      <t>总磷</t>
    </r>
  </si>
  <si>
    <r>
      <rPr>
        <sz val="9"/>
        <rFont val="Times New Roman"/>
        <family val="1"/>
      </rPr>
      <t xml:space="preserve">         </t>
    </r>
    <r>
      <rPr>
        <sz val="9"/>
        <rFont val="宋体"/>
        <family val="3"/>
        <charset val="134"/>
      </rPr>
      <t>直接排放：</t>
    </r>
  </si>
  <si>
    <r>
      <rPr>
        <sz val="9"/>
        <rFont val="宋体"/>
        <family val="3"/>
        <charset val="134"/>
      </rPr>
      <t>受纳水体_______________________________</t>
    </r>
    <r>
      <rPr>
        <sz val="9"/>
        <rFont val="Times New Roman"/>
        <family val="1"/>
      </rPr>
      <t xml:space="preserve">      </t>
    </r>
  </si>
  <si>
    <r>
      <rPr>
        <b/>
        <sz val="9"/>
        <color indexed="8"/>
        <rFont val="宋体"/>
        <family val="3"/>
        <charset val="134"/>
      </rPr>
      <t>总氮</t>
    </r>
  </si>
  <si>
    <r>
      <rPr>
        <b/>
        <sz val="11"/>
        <rFont val="宋体"/>
        <family val="3"/>
        <charset val="134"/>
      </rPr>
      <t>废气</t>
    </r>
  </si>
  <si>
    <r>
      <rPr>
        <b/>
        <sz val="9"/>
        <color indexed="8"/>
        <rFont val="宋体"/>
        <family val="3"/>
        <charset val="134"/>
      </rPr>
      <t>废气量（万标立方米</t>
    </r>
    <r>
      <rPr>
        <b/>
        <sz val="9"/>
        <color indexed="8"/>
        <rFont val="Times New Roman"/>
        <family val="1"/>
      </rPr>
      <t>/</t>
    </r>
    <r>
      <rPr>
        <b/>
        <sz val="9"/>
        <color indexed="8"/>
        <rFont val="宋体"/>
        <family val="3"/>
        <charset val="134"/>
      </rPr>
      <t>年）</t>
    </r>
  </si>
  <si>
    <t>/</t>
  </si>
  <si>
    <r>
      <rPr>
        <b/>
        <sz val="9"/>
        <color indexed="8"/>
        <rFont val="宋体"/>
        <family val="3"/>
        <charset val="134"/>
      </rPr>
      <t>二氧化硫</t>
    </r>
  </si>
  <si>
    <r>
      <rPr>
        <b/>
        <sz val="9"/>
        <color indexed="8"/>
        <rFont val="宋体"/>
        <family val="3"/>
        <charset val="134"/>
      </rPr>
      <t>氮氧化物</t>
    </r>
  </si>
  <si>
    <r>
      <rPr>
        <b/>
        <sz val="9"/>
        <color indexed="8"/>
        <rFont val="宋体"/>
        <family val="3"/>
        <charset val="134"/>
      </rPr>
      <t>颗粒物</t>
    </r>
  </si>
  <si>
    <r>
      <rPr>
        <b/>
        <sz val="9"/>
        <color indexed="8"/>
        <rFont val="宋体"/>
        <family val="3"/>
        <charset val="134"/>
      </rPr>
      <t>挥发性有机物</t>
    </r>
  </si>
  <si>
    <r>
      <rPr>
        <b/>
        <sz val="11"/>
        <rFont val="宋体"/>
        <family val="3"/>
        <charset val="134"/>
      </rPr>
      <t>项目涉及保护区与风景名胜区的情况</t>
    </r>
  </si>
  <si>
    <r>
      <rPr>
        <b/>
        <sz val="9"/>
        <rFont val="Times New Roman"/>
        <family val="1"/>
      </rPr>
      <t xml:space="preserve">                                               </t>
    </r>
    <r>
      <rPr>
        <b/>
        <sz val="9"/>
        <rFont val="宋体"/>
        <family val="3"/>
        <charset val="134"/>
      </rPr>
      <t>影响及主要措施
生态保护目标</t>
    </r>
  </si>
  <si>
    <r>
      <rPr>
        <b/>
        <sz val="9"/>
        <rFont val="宋体"/>
        <family val="3"/>
        <charset val="134"/>
      </rPr>
      <t>名称</t>
    </r>
  </si>
  <si>
    <r>
      <rPr>
        <b/>
        <sz val="9"/>
        <color indexed="8"/>
        <rFont val="宋体"/>
        <family val="3"/>
        <charset val="134"/>
      </rPr>
      <t>级别</t>
    </r>
  </si>
  <si>
    <r>
      <rPr>
        <b/>
        <sz val="9"/>
        <color indexed="8"/>
        <rFont val="宋体"/>
        <family val="3"/>
        <charset val="134"/>
      </rPr>
      <t>主要保护对象
（目标）</t>
    </r>
  </si>
  <si>
    <r>
      <rPr>
        <b/>
        <sz val="9"/>
        <color indexed="8"/>
        <rFont val="宋体"/>
        <family val="3"/>
        <charset val="134"/>
      </rPr>
      <t>工程影响情况</t>
    </r>
  </si>
  <si>
    <r>
      <rPr>
        <b/>
        <sz val="9"/>
        <color indexed="8"/>
        <rFont val="宋体"/>
        <family val="3"/>
        <charset val="134"/>
      </rPr>
      <t>是否占用</t>
    </r>
  </si>
  <si>
    <r>
      <rPr>
        <b/>
        <sz val="9"/>
        <color indexed="8"/>
        <rFont val="宋体"/>
        <family val="3"/>
        <charset val="134"/>
      </rPr>
      <t>占用面积
（公顷）</t>
    </r>
  </si>
  <si>
    <r>
      <rPr>
        <b/>
        <sz val="9"/>
        <rFont val="宋体"/>
        <family val="3"/>
        <charset val="134"/>
      </rPr>
      <t>生态防护措施</t>
    </r>
  </si>
  <si>
    <r>
      <rPr>
        <b/>
        <sz val="9"/>
        <rFont val="宋体"/>
        <family val="3"/>
        <charset val="134"/>
      </rPr>
      <t>自然保护区</t>
    </r>
  </si>
  <si>
    <r>
      <rPr>
        <sz val="9"/>
        <rFont val="Times New Roman"/>
        <family val="1"/>
      </rPr>
      <t xml:space="preserve">      </t>
    </r>
    <r>
      <rPr>
        <sz val="9"/>
        <rFont val="宋体"/>
        <family val="3"/>
        <charset val="134"/>
      </rPr>
      <t>避让</t>
    </r>
    <r>
      <rPr>
        <sz val="9"/>
        <rFont val="Times New Roman"/>
        <family val="1"/>
      </rPr>
      <t xml:space="preserve">       </t>
    </r>
    <r>
      <rPr>
        <sz val="9"/>
        <rFont val="宋体"/>
        <family val="3"/>
        <charset val="134"/>
      </rPr>
      <t>减缓</t>
    </r>
    <r>
      <rPr>
        <sz val="9"/>
        <rFont val="Times New Roman"/>
        <family val="1"/>
      </rPr>
      <t xml:space="preserve">         </t>
    </r>
    <r>
      <rPr>
        <sz val="9"/>
        <rFont val="宋体"/>
        <family val="3"/>
        <charset val="134"/>
      </rPr>
      <t>补偿</t>
    </r>
    <r>
      <rPr>
        <sz val="9"/>
        <rFont val="Times New Roman"/>
        <family val="1"/>
      </rPr>
      <t xml:space="preserve">        </t>
    </r>
    <r>
      <rPr>
        <sz val="9"/>
        <rFont val="宋体"/>
        <family val="3"/>
        <charset val="134"/>
      </rPr>
      <t>重建（多选）</t>
    </r>
  </si>
  <si>
    <r>
      <rPr>
        <b/>
        <sz val="9"/>
        <rFont val="宋体"/>
        <family val="3"/>
        <charset val="134"/>
      </rPr>
      <t>饮用水水源保护区（地表）</t>
    </r>
  </si>
  <si>
    <r>
      <rPr>
        <b/>
        <sz val="9"/>
        <rFont val="宋体"/>
        <family val="3"/>
        <charset val="134"/>
      </rPr>
      <t>饮用水水源保护区（地下）</t>
    </r>
  </si>
  <si>
    <r>
      <rPr>
        <b/>
        <sz val="9"/>
        <rFont val="宋体"/>
        <family val="3"/>
        <charset val="134"/>
      </rPr>
      <t>风景名胜区</t>
    </r>
  </si>
  <si>
    <r>
      <rPr>
        <sz val="8"/>
        <rFont val="宋体"/>
        <family val="3"/>
        <charset val="134"/>
      </rPr>
      <t>注：</t>
    </r>
    <r>
      <rPr>
        <sz val="8"/>
        <rFont val="Times New Roman"/>
        <family val="1"/>
      </rPr>
      <t>1</t>
    </r>
    <r>
      <rPr>
        <sz val="8"/>
        <rFont val="宋体"/>
        <family val="3"/>
        <charset val="134"/>
      </rPr>
      <t>、同级经济部门审批核发的唯一项目代码</t>
    </r>
  </si>
  <si>
    <r>
      <rPr>
        <sz val="8"/>
        <rFont val="Times New Roman"/>
        <family val="1"/>
      </rPr>
      <t>2</t>
    </r>
    <r>
      <rPr>
        <sz val="8"/>
        <rFont val="宋体"/>
        <family val="3"/>
        <charset val="134"/>
      </rPr>
      <t>、分类依据：国民经济行业分类</t>
    </r>
    <r>
      <rPr>
        <sz val="8"/>
        <rFont val="Times New Roman"/>
        <family val="1"/>
      </rPr>
      <t>(GB/T 4754-2017)</t>
    </r>
  </si>
  <si>
    <r>
      <rPr>
        <sz val="8"/>
        <rFont val="Times New Roman"/>
        <family val="1"/>
      </rPr>
      <t>3</t>
    </r>
    <r>
      <rPr>
        <sz val="8"/>
        <rFont val="宋体"/>
        <family val="3"/>
        <charset val="134"/>
      </rPr>
      <t>、对多点项目仅提供主体工程的中心坐标</t>
    </r>
  </si>
  <si>
    <r>
      <rPr>
        <sz val="8"/>
        <rFont val="Times New Roman"/>
        <family val="1"/>
      </rPr>
      <t>4</t>
    </r>
    <r>
      <rPr>
        <sz val="8"/>
        <rFont val="宋体"/>
        <family val="3"/>
        <charset val="134"/>
      </rPr>
      <t>、指该项目所在区域通过</t>
    </r>
    <r>
      <rPr>
        <sz val="8"/>
        <rFont val="Times New Roman"/>
        <family val="1"/>
      </rPr>
      <t>“</t>
    </r>
    <r>
      <rPr>
        <sz val="8"/>
        <rFont val="宋体"/>
        <family val="3"/>
        <charset val="134"/>
      </rPr>
      <t>区域平衡</t>
    </r>
    <r>
      <rPr>
        <sz val="8"/>
        <rFont val="Times New Roman"/>
        <family val="1"/>
      </rPr>
      <t>”</t>
    </r>
    <r>
      <rPr>
        <sz val="8"/>
        <rFont val="宋体"/>
        <family val="3"/>
        <charset val="134"/>
      </rPr>
      <t>专为本工程替代削减的量</t>
    </r>
  </si>
  <si>
    <r>
      <rPr>
        <sz val="8"/>
        <rFont val="Times New Roman"/>
        <family val="1"/>
      </rPr>
      <t>5</t>
    </r>
    <r>
      <rPr>
        <sz val="8"/>
        <rFont val="宋体"/>
        <family val="3"/>
        <charset val="134"/>
      </rPr>
      <t>、⑦＝③－④－⑤；⑥＝②－④＋③，当②</t>
    </r>
    <r>
      <rPr>
        <sz val="8"/>
        <rFont val="Times New Roman"/>
        <family val="1"/>
      </rPr>
      <t xml:space="preserve">= </t>
    </r>
    <r>
      <rPr>
        <b/>
        <sz val="8"/>
        <rFont val="Times New Roman"/>
        <family val="1"/>
      </rPr>
      <t>0</t>
    </r>
    <r>
      <rPr>
        <sz val="8"/>
        <rFont val="Times New Roman"/>
        <family val="1"/>
      </rPr>
      <t xml:space="preserve"> </t>
    </r>
    <r>
      <rPr>
        <sz val="8"/>
        <rFont val="宋体"/>
        <family val="3"/>
        <charset val="134"/>
      </rPr>
      <t>时，⑥＝①－④＋③</t>
    </r>
  </si>
  <si>
    <t>建设性质</t>
  </si>
  <si>
    <t>项目申请类别</t>
  </si>
  <si>
    <t>级别</t>
  </si>
  <si>
    <t>是否</t>
  </si>
  <si>
    <t>自然保护区</t>
  </si>
  <si>
    <t>饮用水</t>
  </si>
  <si>
    <t>风景名胜区</t>
  </si>
  <si>
    <t>规划环评开展情况</t>
  </si>
  <si>
    <t>环评文件类别</t>
  </si>
  <si>
    <t>生态保护措施</t>
  </si>
  <si>
    <t>新 建（迁 建）</t>
  </si>
  <si>
    <t>新申项目</t>
  </si>
  <si>
    <t>国家级</t>
  </si>
  <si>
    <t>是</t>
  </si>
  <si>
    <t>核心区</t>
  </si>
  <si>
    <t>一级保护区</t>
  </si>
  <si>
    <t>核心景区</t>
  </si>
  <si>
    <t>不需开展</t>
  </si>
  <si>
    <t>环境影响报告书</t>
  </si>
  <si>
    <t xml:space="preserve">改 、 扩 建 </t>
  </si>
  <si>
    <t>不予批准后再次申报项目</t>
  </si>
  <si>
    <t>省级</t>
  </si>
  <si>
    <t>否</t>
  </si>
  <si>
    <t>缓冲区</t>
  </si>
  <si>
    <t>二级保护区</t>
  </si>
  <si>
    <t>其他景区</t>
  </si>
  <si>
    <t>已开展并通过审查</t>
  </si>
  <si>
    <t>环境影响报告表</t>
  </si>
  <si>
    <t>技 术 改 造</t>
  </si>
  <si>
    <t xml:space="preserve">超5年重新申报项目               </t>
  </si>
  <si>
    <t>市级</t>
  </si>
  <si>
    <t>实验区</t>
  </si>
  <si>
    <t>准保护区</t>
  </si>
  <si>
    <t>已开展未经过审查</t>
  </si>
  <si>
    <t>变动项目</t>
  </si>
  <si>
    <t>县级</t>
  </si>
  <si>
    <t>未开展</t>
  </si>
  <si>
    <t>其他</t>
  </si>
  <si>
    <t>无</t>
    <phoneticPr fontId="1" type="noConversion"/>
  </si>
  <si>
    <t>无</t>
    <phoneticPr fontId="1" type="noConversion"/>
  </si>
  <si>
    <t>山西新科联环境技术有限公司</t>
    <phoneticPr fontId="1" type="noConversion"/>
  </si>
  <si>
    <r>
      <rPr>
        <sz val="9"/>
        <rFont val="宋体"/>
        <family val="3"/>
        <charset val="134"/>
      </rPr>
      <t>国环评证乙字第</t>
    </r>
    <r>
      <rPr>
        <sz val="9"/>
        <rFont val="Times New Roman"/>
        <family val="1"/>
      </rPr>
      <t>1338</t>
    </r>
    <r>
      <rPr>
        <sz val="9"/>
        <rFont val="宋体"/>
        <family val="3"/>
        <charset val="134"/>
      </rPr>
      <t>号</t>
    </r>
    <phoneticPr fontId="1" type="noConversion"/>
  </si>
  <si>
    <t>0351-7099130</t>
    <phoneticPr fontId="1" type="noConversion"/>
  </si>
  <si>
    <t>山西省太原市小店区龙城大街79号19号楼4层</t>
    <phoneticPr fontId="1" type="noConversion"/>
  </si>
  <si>
    <t>环境影响报告表</t>
    <phoneticPr fontId="1" type="noConversion"/>
  </si>
  <si>
    <t>沁源县金能电力科技有限公司</t>
    <phoneticPr fontId="1" type="noConversion"/>
  </si>
  <si>
    <t>沁源县金能电力科技有限公司常信煤业18MW低浓度分布式瓦斯发电项目</t>
    <phoneticPr fontId="1" type="noConversion"/>
  </si>
  <si>
    <t>山西省沁源县赤石桥乡胡家庄村山西马军峪常信煤业有限公司井田工业场地内</t>
    <phoneticPr fontId="1" type="noConversion"/>
  </si>
  <si>
    <t>新建</t>
    <phoneticPr fontId="1" type="noConversion"/>
  </si>
  <si>
    <t>沁源县金能电力科技有限公司</t>
    <phoneticPr fontId="1" type="noConversion"/>
  </si>
  <si>
    <t>刘强</t>
    <phoneticPr fontId="1" type="noConversion"/>
  </si>
  <si>
    <t>山西省沁源县赤石桥乡胡家庄村</t>
    <phoneticPr fontId="1" type="noConversion"/>
  </si>
  <si>
    <t>15534155988</t>
    <phoneticPr fontId="1" type="noConversion"/>
  </si>
  <si>
    <t>无</t>
    <phoneticPr fontId="1" type="noConversion"/>
  </si>
  <si>
    <r>
      <t xml:space="preserve">D4419 </t>
    </r>
    <r>
      <rPr>
        <sz val="9"/>
        <rFont val="宋体"/>
        <family val="3"/>
        <charset val="134"/>
      </rPr>
      <t>其他电力生产</t>
    </r>
    <phoneticPr fontId="1" type="noConversion"/>
  </si>
  <si>
    <r>
      <t>建设内容：包括</t>
    </r>
    <r>
      <rPr>
        <sz val="9"/>
        <color indexed="8"/>
        <rFont val="Times New Roman"/>
        <family val="1"/>
      </rPr>
      <t>12</t>
    </r>
    <r>
      <rPr>
        <sz val="9"/>
        <color indexed="8"/>
        <rFont val="宋体"/>
        <family val="3"/>
        <charset val="134"/>
      </rPr>
      <t>台</t>
    </r>
    <r>
      <rPr>
        <sz val="9"/>
        <color indexed="8"/>
        <rFont val="Times New Roman"/>
        <family val="1"/>
      </rPr>
      <t>1500kW</t>
    </r>
    <r>
      <rPr>
        <sz val="9"/>
        <color indexed="8"/>
        <rFont val="宋体"/>
        <family val="3"/>
        <charset val="134"/>
      </rPr>
      <t>瓦斯发电机组及其配套余热利用、深度脱水等辅助工程。机组所用低浓度瓦斯来自常信煤业瓦斯抽放站抽放系统抽放的瓦斯。
建设规模：总装机容量为</t>
    </r>
    <r>
      <rPr>
        <sz val="9"/>
        <color indexed="8"/>
        <rFont val="Times New Roman"/>
        <family val="1"/>
      </rPr>
      <t>18MW</t>
    </r>
    <r>
      <rPr>
        <sz val="9"/>
        <color indexed="8"/>
        <rFont val="宋体"/>
        <family val="3"/>
        <charset val="134"/>
      </rPr>
      <t>，装机规模</t>
    </r>
    <r>
      <rPr>
        <sz val="9"/>
        <color indexed="8"/>
        <rFont val="Times New Roman"/>
        <family val="1"/>
      </rPr>
      <t>12</t>
    </r>
    <r>
      <rPr>
        <sz val="9"/>
        <color indexed="8"/>
        <rFont val="宋体"/>
        <family val="3"/>
        <charset val="134"/>
      </rPr>
      <t>×</t>
    </r>
    <r>
      <rPr>
        <sz val="9"/>
        <color indexed="8"/>
        <rFont val="Times New Roman"/>
        <family val="1"/>
      </rPr>
      <t>1500kW</t>
    </r>
    <r>
      <rPr>
        <sz val="9"/>
        <color indexed="8"/>
        <rFont val="宋体"/>
        <family val="3"/>
        <charset val="134"/>
      </rPr>
      <t>燃气内燃发电机组配套</t>
    </r>
    <r>
      <rPr>
        <sz val="9"/>
        <color indexed="8"/>
        <rFont val="Times New Roman"/>
        <family val="1"/>
      </rPr>
      <t>2</t>
    </r>
    <r>
      <rPr>
        <sz val="9"/>
        <color indexed="8"/>
        <rFont val="宋体"/>
        <family val="3"/>
        <charset val="134"/>
      </rPr>
      <t>×</t>
    </r>
    <r>
      <rPr>
        <sz val="9"/>
        <color indexed="8"/>
        <rFont val="Times New Roman"/>
        <family val="1"/>
      </rPr>
      <t>7t/h</t>
    </r>
    <r>
      <rPr>
        <sz val="9"/>
        <color indexed="8"/>
        <rFont val="宋体"/>
        <family val="3"/>
        <charset val="134"/>
      </rPr>
      <t>余热蒸汽锅炉。</t>
    </r>
    <phoneticPr fontId="1" type="noConversion"/>
  </si>
  <si>
    <r>
      <t xml:space="preserve">88 </t>
    </r>
    <r>
      <rPr>
        <sz val="9"/>
        <rFont val="宋体"/>
        <family val="3"/>
        <charset val="134"/>
      </rPr>
      <t>综合利用发电</t>
    </r>
    <phoneticPr fontId="1" type="noConversion"/>
  </si>
  <si>
    <t>91140431MA0JUHKQ4T</t>
    <phoneticPr fontId="1" type="noConversion"/>
  </si>
  <si>
    <t>郝忠保</t>
    <phoneticPr fontId="1" type="noConversion"/>
  </si>
  <si>
    <t>张凌云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</si>
</sst>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0_ "/>
    <numFmt numFmtId="177" formatCode="0.0_ "/>
    <numFmt numFmtId="178" formatCode="0.00_ "/>
    <numFmt numFmtId="179" formatCode="0.000_ "/>
    <numFmt numFmtId="180" formatCode="yyyy&quot;年&quot;m&quot;月&quot;;@"/>
  </numFmts>
  <fonts count="24">
    <font>
      <sz val="12"/>
      <name val="宋体"/>
      <charset val="134"/>
    </font>
    <font>
      <sz val="9"/>
      <name val="宋体"/>
      <family val="3"/>
      <charset val="134"/>
    </font>
    <font>
      <sz val="12"/>
      <name val="Times New Roman"/>
      <family val="1"/>
    </font>
    <font>
      <b/>
      <sz val="18"/>
      <name val="宋体"/>
      <family val="3"/>
      <charset val="134"/>
    </font>
    <font>
      <b/>
      <sz val="11"/>
      <name val="宋体"/>
      <family val="3"/>
      <charset val="134"/>
    </font>
    <font>
      <b/>
      <sz val="11"/>
      <name val="Times New Roman"/>
      <family val="1"/>
    </font>
    <font>
      <b/>
      <sz val="9"/>
      <color indexed="8"/>
      <name val="Times New Roman"/>
      <family val="1"/>
    </font>
    <font>
      <sz val="9"/>
      <name val="Times New Roman"/>
      <family val="1"/>
    </font>
    <font>
      <b/>
      <sz val="9"/>
      <color indexed="8"/>
      <name val="宋体"/>
      <family val="3"/>
      <charset val="134"/>
    </font>
    <font>
      <b/>
      <sz val="9"/>
      <name val="Times New Roman"/>
      <family val="1"/>
    </font>
    <font>
      <b/>
      <sz val="10"/>
      <name val="Times New Roman"/>
      <family val="1"/>
    </font>
    <font>
      <b/>
      <sz val="10"/>
      <color indexed="8"/>
      <name val="Times New Roman"/>
      <family val="1"/>
    </font>
    <font>
      <sz val="8"/>
      <name val="Times New Roman"/>
      <family val="1"/>
    </font>
    <font>
      <sz val="11"/>
      <name val="Times New Roman"/>
      <family val="1"/>
    </font>
    <font>
      <sz val="9"/>
      <color indexed="23"/>
      <name val="Times New Roman"/>
      <family val="1"/>
    </font>
    <font>
      <b/>
      <vertAlign val="superscript"/>
      <sz val="9"/>
      <color indexed="8"/>
      <name val="Times New Roman"/>
      <family val="1"/>
    </font>
    <font>
      <b/>
      <sz val="9"/>
      <name val="宋体"/>
      <family val="3"/>
      <charset val="134"/>
    </font>
    <font>
      <sz val="8"/>
      <name val="宋体"/>
      <family val="3"/>
      <charset val="134"/>
    </font>
    <font>
      <b/>
      <sz val="8"/>
      <name val="Times New Roman"/>
      <family val="1"/>
    </font>
    <font>
      <sz val="9"/>
      <color indexed="8"/>
      <name val="Times New Roman"/>
      <family val="1"/>
    </font>
    <font>
      <sz val="10"/>
      <name val="Times New Roman"/>
      <family val="1"/>
    </font>
    <font>
      <sz val="9"/>
      <color indexed="8"/>
      <name val="宋体"/>
      <family val="3"/>
      <charset val="134"/>
    </font>
    <font>
      <sz val="10"/>
      <color indexed="8"/>
      <name val="Times New Roman"/>
      <family val="1"/>
    </font>
    <font>
      <sz val="9"/>
      <color indexed="8"/>
      <name val="宋体"/>
      <family val="3"/>
      <charset val="134"/>
    </font>
  </fonts>
  <fills count="4">
    <fill>
      <patternFill patternType="none"/>
    </fill>
    <fill>
      <patternFill patternType="gray125"/>
    </fill>
    <fill>
      <patternFill patternType="solid">
        <fgColor indexed="55"/>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medium">
        <color indexed="64"/>
      </diagonal>
    </border>
  </borders>
  <cellStyleXfs count="1">
    <xf numFmtId="0" fontId="0" fillId="0" borderId="0">
      <alignment vertical="center"/>
    </xf>
  </cellStyleXfs>
  <cellXfs count="105">
    <xf numFmtId="0" fontId="0" fillId="0" borderId="0" xfId="0">
      <alignment vertical="center"/>
    </xf>
    <xf numFmtId="0" fontId="1" fillId="0" borderId="0" xfId="0" applyFont="1">
      <alignment vertical="center"/>
    </xf>
    <xf numFmtId="0" fontId="0" fillId="0" borderId="0" xfId="0" applyFont="1">
      <alignment vertical="center"/>
    </xf>
    <xf numFmtId="0" fontId="1" fillId="0" borderId="0" xfId="0" applyFont="1" applyAlignment="1">
      <alignment vertical="center" wrapText="1"/>
    </xf>
    <xf numFmtId="0" fontId="2" fillId="0" borderId="0" xfId="0" applyFont="1">
      <alignment vertical="center"/>
    </xf>
    <xf numFmtId="0" fontId="5" fillId="2" borderId="1" xfId="0" applyFont="1" applyFill="1" applyBorder="1">
      <alignment vertical="center"/>
    </xf>
    <xf numFmtId="0" fontId="6" fillId="2"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wrapText="1"/>
    </xf>
    <xf numFmtId="176" fontId="6" fillId="0" borderId="1" xfId="0" applyNumberFormat="1" applyFont="1" applyBorder="1" applyAlignment="1" applyProtection="1">
      <alignment horizontal="center" vertical="center" wrapText="1"/>
      <protection locked="0"/>
    </xf>
    <xf numFmtId="176" fontId="6" fillId="0" borderId="1" xfId="0" applyNumberFormat="1" applyFont="1" applyBorder="1" applyAlignment="1" applyProtection="1">
      <alignment horizontal="justify" vertical="center" wrapText="1"/>
      <protection locked="0"/>
    </xf>
    <xf numFmtId="179" fontId="11" fillId="0" borderId="1" xfId="0" applyNumberFormat="1" applyFont="1" applyBorder="1" applyAlignment="1" applyProtection="1">
      <alignment vertical="center" wrapText="1"/>
      <protection locked="0"/>
    </xf>
    <xf numFmtId="179" fontId="10" fillId="0" borderId="1" xfId="0" applyNumberFormat="1" applyFont="1" applyBorder="1" applyAlignment="1" applyProtection="1">
      <alignment vertical="center"/>
      <protection locked="0"/>
    </xf>
    <xf numFmtId="179" fontId="10" fillId="0" borderId="2" xfId="0" applyNumberFormat="1" applyFont="1" applyBorder="1" applyAlignment="1" applyProtection="1">
      <alignment vertical="center"/>
      <protection locked="0"/>
    </xf>
    <xf numFmtId="179" fontId="10" fillId="0" borderId="3" xfId="0" applyNumberFormat="1" applyFont="1" applyBorder="1" applyAlignment="1" applyProtection="1">
      <alignment vertical="center"/>
      <protection locked="0"/>
    </xf>
    <xf numFmtId="0" fontId="7" fillId="0" borderId="1" xfId="0" applyFont="1" applyBorder="1" applyProtection="1">
      <alignment vertical="center"/>
      <protection locked="0"/>
    </xf>
    <xf numFmtId="0" fontId="7" fillId="0" borderId="1" xfId="0" applyFont="1" applyBorder="1" applyAlignment="1" applyProtection="1">
      <alignment horizontal="center" vertical="center"/>
    </xf>
    <xf numFmtId="0" fontId="12" fillId="0" borderId="0" xfId="0" applyFont="1">
      <alignment vertical="center"/>
    </xf>
    <xf numFmtId="0" fontId="7" fillId="0" borderId="0" xfId="0" applyFont="1">
      <alignment vertical="center"/>
    </xf>
    <xf numFmtId="176" fontId="9" fillId="0" borderId="0" xfId="0" applyNumberFormat="1" applyFont="1" applyProtection="1">
      <alignment vertical="center"/>
      <protection locked="0"/>
    </xf>
    <xf numFmtId="49" fontId="6" fillId="2" borderId="1" xfId="0" applyNumberFormat="1" applyFont="1" applyFill="1" applyBorder="1" applyAlignment="1" applyProtection="1">
      <alignment horizontal="center" vertical="center" wrapText="1"/>
    </xf>
    <xf numFmtId="0" fontId="7" fillId="0" borderId="4" xfId="0" applyFont="1" applyBorder="1" applyAlignment="1" applyProtection="1">
      <alignment vertical="center" wrapText="1"/>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7" fillId="0" borderId="7" xfId="0" applyFont="1" applyBorder="1" applyAlignment="1" applyProtection="1">
      <alignment vertical="center" wrapText="1"/>
      <protection locked="0"/>
    </xf>
    <xf numFmtId="0" fontId="7" fillId="0" borderId="0" xfId="0" applyFont="1" applyBorder="1" applyProtection="1">
      <alignment vertical="center"/>
      <protection locked="0"/>
    </xf>
    <xf numFmtId="0" fontId="7" fillId="0" borderId="8" xfId="0" applyFont="1" applyBorder="1" applyProtection="1">
      <alignment vertical="center"/>
      <protection locked="0"/>
    </xf>
    <xf numFmtId="0" fontId="7" fillId="0" borderId="7" xfId="0" applyFont="1" applyBorder="1" applyProtection="1">
      <alignment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1" xfId="0" applyFont="1" applyBorder="1" applyProtection="1">
      <alignment vertical="center"/>
      <protection locked="0"/>
    </xf>
    <xf numFmtId="178" fontId="7" fillId="0" borderId="1" xfId="0" applyNumberFormat="1" applyFont="1" applyBorder="1" applyProtection="1">
      <alignment vertical="center"/>
      <protection locked="0"/>
    </xf>
    <xf numFmtId="0" fontId="0" fillId="0" borderId="0" xfId="0" applyAlignment="1">
      <alignment horizontal="left" vertical="center"/>
    </xf>
    <xf numFmtId="179" fontId="11" fillId="0" borderId="1" xfId="0" applyNumberFormat="1" applyFont="1" applyBorder="1" applyAlignment="1" applyProtection="1">
      <alignment horizontal="center" vertical="center" wrapText="1"/>
      <protection locked="0"/>
    </xf>
    <xf numFmtId="179" fontId="20" fillId="0" borderId="1" xfId="0" applyNumberFormat="1" applyFont="1" applyBorder="1" applyAlignment="1" applyProtection="1">
      <alignment horizontal="center" vertical="center"/>
      <protection locked="0"/>
    </xf>
    <xf numFmtId="179" fontId="22" fillId="0" borderId="1" xfId="0" applyNumberFormat="1"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179" fontId="10" fillId="0" borderId="1" xfId="0" applyNumberFormat="1" applyFont="1" applyBorder="1" applyAlignment="1" applyProtection="1">
      <alignment horizontal="center" vertical="center"/>
      <protection locked="0"/>
    </xf>
    <xf numFmtId="176" fontId="19" fillId="3"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0" fontId="9" fillId="2" borderId="15" xfId="0" applyFont="1" applyFill="1" applyBorder="1" applyAlignment="1" applyProtection="1">
      <alignment horizontal="left" vertical="top" wrapText="1"/>
    </xf>
    <xf numFmtId="0" fontId="9" fillId="2" borderId="15" xfId="0" applyFont="1" applyFill="1" applyBorder="1" applyAlignment="1" applyProtection="1">
      <alignment horizontal="left" vertical="top"/>
    </xf>
    <xf numFmtId="0" fontId="2" fillId="0" borderId="1"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7" fillId="0" borderId="0"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21"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10" fontId="20" fillId="0" borderId="1" xfId="0" applyNumberFormat="1" applyFont="1" applyBorder="1" applyAlignment="1" applyProtection="1">
      <alignment horizontal="center" vertical="center"/>
    </xf>
    <xf numFmtId="49" fontId="7" fillId="0" borderId="1"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178" fontId="20" fillId="0" borderId="1" xfId="0" applyNumberFormat="1" applyFont="1" applyBorder="1" applyAlignment="1" applyProtection="1">
      <alignment horizontal="center" vertical="center"/>
      <protection locked="0"/>
    </xf>
    <xf numFmtId="178" fontId="20" fillId="0" borderId="3" xfId="0" applyNumberFormat="1" applyFont="1" applyBorder="1" applyAlignment="1" applyProtection="1">
      <alignment horizontal="center" vertical="center"/>
      <protection locked="0"/>
    </xf>
    <xf numFmtId="0" fontId="6" fillId="2" borderId="3" xfId="0" applyFont="1" applyFill="1" applyBorder="1" applyAlignment="1" applyProtection="1">
      <alignment horizontal="center" vertical="center" wrapText="1"/>
    </xf>
    <xf numFmtId="178" fontId="7" fillId="0" borderId="1" xfId="0" applyNumberFormat="1" applyFont="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78" fontId="9" fillId="0" borderId="13" xfId="0" applyNumberFormat="1" applyFont="1" applyBorder="1" applyAlignment="1" applyProtection="1">
      <alignment horizontal="center" vertical="center"/>
      <protection locked="0"/>
    </xf>
    <xf numFmtId="178" fontId="9" fillId="0" borderId="14"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7" fillId="0" borderId="13" xfId="0" applyNumberFormat="1" applyFont="1" applyBorder="1" applyAlignment="1" applyProtection="1">
      <alignment horizontal="center" vertical="center"/>
      <protection locked="0"/>
    </xf>
    <xf numFmtId="49" fontId="7" fillId="0" borderId="12"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7" fillId="0" borderId="13"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6" fillId="2" borderId="13" xfId="0" applyFont="1" applyFill="1" applyBorder="1" applyAlignment="1" applyProtection="1">
      <alignment horizontal="center" vertical="center" wrapText="1"/>
    </xf>
    <xf numFmtId="180" fontId="7" fillId="0" borderId="13" xfId="0" applyNumberFormat="1" applyFont="1" applyFill="1" applyBorder="1" applyAlignment="1" applyProtection="1">
      <alignment horizontal="center" vertical="center" wrapText="1"/>
      <protection locked="0"/>
    </xf>
    <xf numFmtId="180" fontId="7" fillId="0" borderId="12" xfId="0" applyNumberFormat="1" applyFont="1" applyFill="1" applyBorder="1" applyAlignment="1" applyProtection="1">
      <alignment horizontal="center" vertical="center" wrapText="1"/>
      <protection locked="0"/>
    </xf>
    <xf numFmtId="180" fontId="7" fillId="0" borderId="14"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177" fontId="7" fillId="0" borderId="1"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3" fillId="0" borderId="0" xfId="0" applyFont="1" applyAlignment="1" applyProtection="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3.xml><?xml version="1.0" encoding="utf-8"?>
<formControlPr xmlns="http://schemas.microsoft.com/office/spreadsheetml/2009/9/main" objectType="Radio" checked="Checked" firstButton="1"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666750</xdr:colOff>
          <xdr:row>21</xdr:row>
          <xdr:rowOff>38100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161925</xdr:rowOff>
        </xdr:from>
        <xdr:to>
          <xdr:col>11</xdr:col>
          <xdr:colOff>666750</xdr:colOff>
          <xdr:row>22</xdr:row>
          <xdr:rowOff>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18</xdr:row>
          <xdr:rowOff>295275</xdr:rowOff>
        </xdr:from>
        <xdr:to>
          <xdr:col>10</xdr:col>
          <xdr:colOff>923925</xdr:colOff>
          <xdr:row>20</xdr:row>
          <xdr:rowOff>19050</xdr:rowOff>
        </xdr:to>
        <xdr:sp macro="" textlink="">
          <xdr:nvSpPr>
            <xdr:cNvPr id="1032" name="Option Button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21</xdr:row>
          <xdr:rowOff>161925</xdr:rowOff>
        </xdr:from>
        <xdr:to>
          <xdr:col>11</xdr:col>
          <xdr:colOff>19050</xdr:colOff>
          <xdr:row>23</xdr:row>
          <xdr:rowOff>0</xdr:rowOff>
        </xdr:to>
        <xdr:sp macro="" textlink="">
          <xdr:nvSpPr>
            <xdr:cNvPr id="1036" name="Option Button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257175</xdr:rowOff>
        </xdr:from>
        <xdr:to>
          <xdr:col>11</xdr:col>
          <xdr:colOff>742950</xdr:colOff>
          <xdr:row>31</xdr:row>
          <xdr:rowOff>28575</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29</xdr:row>
          <xdr:rowOff>257175</xdr:rowOff>
        </xdr:from>
        <xdr:to>
          <xdr:col>12</xdr:col>
          <xdr:colOff>104775</xdr:colOff>
          <xdr:row>31</xdr:row>
          <xdr:rowOff>28575</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29</xdr:row>
          <xdr:rowOff>257175</xdr:rowOff>
        </xdr:from>
        <xdr:to>
          <xdr:col>12</xdr:col>
          <xdr:colOff>571500</xdr:colOff>
          <xdr:row>31</xdr:row>
          <xdr:rowOff>28575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29</xdr:row>
          <xdr:rowOff>257175</xdr:rowOff>
        </xdr:from>
        <xdr:to>
          <xdr:col>13</xdr:col>
          <xdr:colOff>295275</xdr:colOff>
          <xdr:row>31</xdr:row>
          <xdr:rowOff>28575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xdr:row>
          <xdr:rowOff>180975</xdr:rowOff>
        </xdr:from>
        <xdr:to>
          <xdr:col>11</xdr:col>
          <xdr:colOff>19050</xdr:colOff>
          <xdr:row>21</xdr:row>
          <xdr:rowOff>19050</xdr:rowOff>
        </xdr:to>
        <xdr:sp macro="" textlink="">
          <xdr:nvSpPr>
            <xdr:cNvPr id="1061" name="Option Button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152400</xdr:rowOff>
        </xdr:from>
        <xdr:to>
          <xdr:col>11</xdr:col>
          <xdr:colOff>742950</xdr:colOff>
          <xdr:row>32</xdr:row>
          <xdr:rowOff>28575</xdr:rowOff>
        </xdr:to>
        <xdr:sp macro="" textlink="">
          <xdr:nvSpPr>
            <xdr:cNvPr id="1075" name="Check Box 19"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30</xdr:row>
          <xdr:rowOff>152400</xdr:rowOff>
        </xdr:from>
        <xdr:to>
          <xdr:col>12</xdr:col>
          <xdr:colOff>104775</xdr:colOff>
          <xdr:row>32</xdr:row>
          <xdr:rowOff>28575</xdr:rowOff>
        </xdr:to>
        <xdr:sp macro="" textlink="">
          <xdr:nvSpPr>
            <xdr:cNvPr id="1076" name="Check Box 20"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30</xdr:row>
          <xdr:rowOff>152400</xdr:rowOff>
        </xdr:from>
        <xdr:to>
          <xdr:col>12</xdr:col>
          <xdr:colOff>571500</xdr:colOff>
          <xdr:row>32</xdr:row>
          <xdr:rowOff>28575</xdr:rowOff>
        </xdr:to>
        <xdr:sp macro="" textlink="">
          <xdr:nvSpPr>
            <xdr:cNvPr id="1077" name="Check Box 21"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30</xdr:row>
          <xdr:rowOff>152400</xdr:rowOff>
        </xdr:from>
        <xdr:to>
          <xdr:col>13</xdr:col>
          <xdr:colOff>295275</xdr:colOff>
          <xdr:row>32</xdr:row>
          <xdr:rowOff>28575</xdr:rowOff>
        </xdr:to>
        <xdr:sp macro="" textlink="">
          <xdr:nvSpPr>
            <xdr:cNvPr id="1078" name="Check Box 22"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152400</xdr:rowOff>
        </xdr:from>
        <xdr:to>
          <xdr:col>11</xdr:col>
          <xdr:colOff>742950</xdr:colOff>
          <xdr:row>33</xdr:row>
          <xdr:rowOff>28575</xdr:rowOff>
        </xdr:to>
        <xdr:sp macro="" textlink="">
          <xdr:nvSpPr>
            <xdr:cNvPr id="1079" name="Check Box 55" hidden="1">
              <a:extLst>
                <a:ext uri="{63B3BB69-23CF-44E3-9099-C40C66FF867C}">
                  <a14:compatExt spid="_x0000_s1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31</xdr:row>
          <xdr:rowOff>152400</xdr:rowOff>
        </xdr:from>
        <xdr:to>
          <xdr:col>12</xdr:col>
          <xdr:colOff>104775</xdr:colOff>
          <xdr:row>33</xdr:row>
          <xdr:rowOff>28575</xdr:rowOff>
        </xdr:to>
        <xdr:sp macro="" textlink="">
          <xdr:nvSpPr>
            <xdr:cNvPr id="1080" name="Check Box 56" hidden="1">
              <a:extLst>
                <a:ext uri="{63B3BB69-23CF-44E3-9099-C40C66FF867C}">
                  <a14:compatExt spid="_x0000_s1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31</xdr:row>
          <xdr:rowOff>152400</xdr:rowOff>
        </xdr:from>
        <xdr:to>
          <xdr:col>12</xdr:col>
          <xdr:colOff>571500</xdr:colOff>
          <xdr:row>33</xdr:row>
          <xdr:rowOff>28575</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31</xdr:row>
          <xdr:rowOff>152400</xdr:rowOff>
        </xdr:from>
        <xdr:to>
          <xdr:col>13</xdr:col>
          <xdr:colOff>295275</xdr:colOff>
          <xdr:row>33</xdr:row>
          <xdr:rowOff>28575</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152400</xdr:rowOff>
        </xdr:from>
        <xdr:to>
          <xdr:col>11</xdr:col>
          <xdr:colOff>742950</xdr:colOff>
          <xdr:row>34</xdr:row>
          <xdr:rowOff>28575</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32</xdr:row>
          <xdr:rowOff>152400</xdr:rowOff>
        </xdr:from>
        <xdr:to>
          <xdr:col>12</xdr:col>
          <xdr:colOff>104775</xdr:colOff>
          <xdr:row>34</xdr:row>
          <xdr:rowOff>28575</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32</xdr:row>
          <xdr:rowOff>152400</xdr:rowOff>
        </xdr:from>
        <xdr:to>
          <xdr:col>12</xdr:col>
          <xdr:colOff>571500</xdr:colOff>
          <xdr:row>34</xdr:row>
          <xdr:rowOff>28575</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32</xdr:row>
          <xdr:rowOff>152400</xdr:rowOff>
        </xdr:from>
        <xdr:to>
          <xdr:col>13</xdr:col>
          <xdr:colOff>295275</xdr:colOff>
          <xdr:row>34</xdr:row>
          <xdr:rowOff>28575</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9"/>
  <sheetViews>
    <sheetView tabSelected="1" topLeftCell="B1" workbookViewId="0">
      <selection activeCell="J9" sqref="J9:N9"/>
    </sheetView>
  </sheetViews>
  <sheetFormatPr defaultColWidth="9" defaultRowHeight="14.25"/>
  <cols>
    <col min="2" max="2" width="6.125" customWidth="1"/>
    <col min="3" max="3" width="20.25" customWidth="1"/>
    <col min="4" max="4" width="12.375" customWidth="1"/>
    <col min="5" max="5" width="12.75" customWidth="1"/>
    <col min="6" max="6" width="15.5" customWidth="1"/>
    <col min="7" max="7" width="14.375" customWidth="1"/>
    <col min="8" max="8" width="16.375" customWidth="1"/>
    <col min="9" max="9" width="15.625" customWidth="1"/>
    <col min="10" max="10" width="13.75" customWidth="1"/>
    <col min="11" max="11" width="12.75" customWidth="1"/>
    <col min="12" max="12" width="14.25" customWidth="1"/>
    <col min="13" max="13" width="9.75" customWidth="1"/>
    <col min="14" max="14" width="8.25" customWidth="1"/>
  </cols>
  <sheetData>
    <row r="1" spans="1:14" ht="37.5" customHeight="1">
      <c r="A1" s="100" t="s">
        <v>0</v>
      </c>
      <c r="B1" s="100"/>
      <c r="C1" s="100"/>
      <c r="D1" s="100"/>
      <c r="E1" s="100"/>
      <c r="F1" s="100"/>
      <c r="G1" s="100"/>
      <c r="H1" s="100"/>
      <c r="I1" s="100"/>
      <c r="J1" s="100"/>
      <c r="K1" s="100"/>
      <c r="L1" s="100"/>
      <c r="M1" s="100"/>
      <c r="N1" s="100"/>
    </row>
    <row r="2" spans="1:14" ht="24" customHeight="1">
      <c r="A2" s="101" t="s">
        <v>1</v>
      </c>
      <c r="B2" s="102"/>
      <c r="C2" s="102"/>
      <c r="D2" s="98" t="s">
        <v>140</v>
      </c>
      <c r="E2" s="103"/>
      <c r="F2" s="103"/>
      <c r="G2" s="103"/>
      <c r="H2" s="5" t="s">
        <v>2</v>
      </c>
      <c r="I2" s="104"/>
      <c r="J2" s="104"/>
      <c r="K2" s="102" t="s">
        <v>3</v>
      </c>
      <c r="L2" s="102"/>
      <c r="M2" s="104"/>
      <c r="N2" s="104"/>
    </row>
    <row r="3" spans="1:14" s="4" customFormat="1" ht="24.75" customHeight="1">
      <c r="A3" s="41" t="s">
        <v>4</v>
      </c>
      <c r="B3" s="59" t="s">
        <v>5</v>
      </c>
      <c r="C3" s="59"/>
      <c r="D3" s="98" t="s">
        <v>141</v>
      </c>
      <c r="E3" s="99"/>
      <c r="F3" s="99"/>
      <c r="G3" s="99"/>
      <c r="H3" s="51" t="s">
        <v>6</v>
      </c>
      <c r="I3" s="52"/>
      <c r="J3" s="57" t="s">
        <v>150</v>
      </c>
      <c r="K3" s="58"/>
      <c r="L3" s="58"/>
      <c r="M3" s="58"/>
      <c r="N3" s="58"/>
    </row>
    <row r="4" spans="1:14" s="4" customFormat="1" ht="24.75" customHeight="1">
      <c r="A4" s="42"/>
      <c r="B4" s="59" t="s">
        <v>7</v>
      </c>
      <c r="C4" s="59"/>
      <c r="D4" s="70" t="s">
        <v>148</v>
      </c>
      <c r="E4" s="71"/>
      <c r="F4" s="71"/>
      <c r="G4" s="71"/>
      <c r="H4" s="53"/>
      <c r="I4" s="54"/>
      <c r="J4" s="58"/>
      <c r="K4" s="58"/>
      <c r="L4" s="58"/>
      <c r="M4" s="58"/>
      <c r="N4" s="58"/>
    </row>
    <row r="5" spans="1:14" s="4" customFormat="1" ht="24.75" customHeight="1">
      <c r="A5" s="42"/>
      <c r="B5" s="59" t="s">
        <v>8</v>
      </c>
      <c r="C5" s="59"/>
      <c r="D5" s="94" t="s">
        <v>142</v>
      </c>
      <c r="E5" s="95"/>
      <c r="F5" s="95"/>
      <c r="G5" s="96"/>
      <c r="H5" s="55"/>
      <c r="I5" s="56"/>
      <c r="J5" s="58"/>
      <c r="K5" s="58"/>
      <c r="L5" s="58"/>
      <c r="M5" s="58"/>
      <c r="N5" s="58"/>
    </row>
    <row r="6" spans="1:14" s="4" customFormat="1" ht="24.75" customHeight="1">
      <c r="A6" s="42"/>
      <c r="B6" s="93" t="s">
        <v>9</v>
      </c>
      <c r="C6" s="59"/>
      <c r="D6" s="97">
        <v>12</v>
      </c>
      <c r="E6" s="97"/>
      <c r="F6" s="97"/>
      <c r="G6" s="97"/>
      <c r="H6" s="59" t="s">
        <v>10</v>
      </c>
      <c r="I6" s="89"/>
      <c r="J6" s="90">
        <v>44075</v>
      </c>
      <c r="K6" s="91"/>
      <c r="L6" s="91"/>
      <c r="M6" s="91"/>
      <c r="N6" s="92"/>
    </row>
    <row r="7" spans="1:14" s="4" customFormat="1" ht="24.75" customHeight="1">
      <c r="A7" s="42"/>
      <c r="B7" s="93" t="s">
        <v>11</v>
      </c>
      <c r="C7" s="59"/>
      <c r="D7" s="64" t="s">
        <v>151</v>
      </c>
      <c r="E7" s="64"/>
      <c r="F7" s="64"/>
      <c r="G7" s="64"/>
      <c r="H7" s="59" t="s">
        <v>12</v>
      </c>
      <c r="I7" s="89"/>
      <c r="J7" s="90">
        <v>44440</v>
      </c>
      <c r="K7" s="91"/>
      <c r="L7" s="91"/>
      <c r="M7" s="91"/>
      <c r="N7" s="92"/>
    </row>
    <row r="8" spans="1:14" s="4" customFormat="1" ht="24.75" customHeight="1">
      <c r="A8" s="42"/>
      <c r="B8" s="59" t="s">
        <v>13</v>
      </c>
      <c r="C8" s="59"/>
      <c r="D8" s="87" t="s">
        <v>143</v>
      </c>
      <c r="E8" s="88"/>
      <c r="F8" s="88"/>
      <c r="G8" s="61"/>
      <c r="H8" s="59" t="s">
        <v>14</v>
      </c>
      <c r="I8" s="89"/>
      <c r="J8" s="77" t="s">
        <v>149</v>
      </c>
      <c r="K8" s="77"/>
      <c r="L8" s="77"/>
      <c r="M8" s="77"/>
      <c r="N8" s="77"/>
    </row>
    <row r="9" spans="1:14" s="4" customFormat="1" ht="24.75" customHeight="1">
      <c r="A9" s="42"/>
      <c r="B9" s="59" t="s">
        <v>15</v>
      </c>
      <c r="C9" s="59"/>
      <c r="D9" s="65" t="s">
        <v>134</v>
      </c>
      <c r="E9" s="64"/>
      <c r="F9" s="64"/>
      <c r="G9" s="64"/>
      <c r="H9" s="84" t="s">
        <v>16</v>
      </c>
      <c r="I9" s="85"/>
      <c r="J9" s="86" t="s">
        <v>106</v>
      </c>
      <c r="K9" s="82"/>
      <c r="L9" s="82"/>
      <c r="M9" s="82"/>
      <c r="N9" s="83"/>
    </row>
    <row r="10" spans="1:14" s="4" customFormat="1" ht="24.75" customHeight="1">
      <c r="A10" s="42"/>
      <c r="B10" s="59" t="s">
        <v>17</v>
      </c>
      <c r="C10" s="59"/>
      <c r="D10" s="78" t="s">
        <v>112</v>
      </c>
      <c r="E10" s="79"/>
      <c r="F10" s="79"/>
      <c r="G10" s="80"/>
      <c r="H10" s="59" t="s">
        <v>18</v>
      </c>
      <c r="I10" s="59"/>
      <c r="J10" s="81" t="s">
        <v>134</v>
      </c>
      <c r="K10" s="82"/>
      <c r="L10" s="82"/>
      <c r="M10" s="82"/>
      <c r="N10" s="83"/>
    </row>
    <row r="11" spans="1:14" s="4" customFormat="1" ht="24.75" customHeight="1">
      <c r="A11" s="42"/>
      <c r="B11" s="59" t="s">
        <v>19</v>
      </c>
      <c r="C11" s="59"/>
      <c r="D11" s="65" t="s">
        <v>133</v>
      </c>
      <c r="E11" s="64"/>
      <c r="F11" s="64"/>
      <c r="G11" s="64"/>
      <c r="H11" s="59" t="s">
        <v>20</v>
      </c>
      <c r="I11" s="59"/>
      <c r="J11" s="76" t="s">
        <v>134</v>
      </c>
      <c r="K11" s="77"/>
      <c r="L11" s="77"/>
      <c r="M11" s="77"/>
      <c r="N11" s="77"/>
    </row>
    <row r="12" spans="1:14" s="4" customFormat="1" ht="24.75" customHeight="1">
      <c r="A12" s="42"/>
      <c r="B12" s="59" t="s">
        <v>21</v>
      </c>
      <c r="C12" s="59"/>
      <c r="D12" s="6" t="s">
        <v>22</v>
      </c>
      <c r="E12" s="40">
        <v>112.2863479307</v>
      </c>
      <c r="F12" s="6" t="s">
        <v>23</v>
      </c>
      <c r="G12" s="40">
        <v>36.837870469800002</v>
      </c>
      <c r="H12" s="59" t="s">
        <v>24</v>
      </c>
      <c r="I12" s="59"/>
      <c r="J12" s="72" t="s">
        <v>139</v>
      </c>
      <c r="K12" s="73"/>
      <c r="L12" s="73"/>
      <c r="M12" s="73"/>
      <c r="N12" s="73"/>
    </row>
    <row r="13" spans="1:14" s="4" customFormat="1" ht="24.75" customHeight="1">
      <c r="A13" s="42"/>
      <c r="B13" s="59" t="s">
        <v>25</v>
      </c>
      <c r="C13" s="59"/>
      <c r="D13" s="6" t="s">
        <v>26</v>
      </c>
      <c r="E13" s="9"/>
      <c r="F13" s="6" t="s">
        <v>27</v>
      </c>
      <c r="G13" s="10"/>
      <c r="H13" s="6" t="s">
        <v>28</v>
      </c>
      <c r="I13" s="10"/>
      <c r="J13" s="6" t="s">
        <v>29</v>
      </c>
      <c r="K13" s="19"/>
      <c r="L13" s="6" t="s">
        <v>30</v>
      </c>
      <c r="M13" s="74"/>
      <c r="N13" s="75"/>
    </row>
    <row r="14" spans="1:14" s="4" customFormat="1" ht="24.75" customHeight="1">
      <c r="A14" s="42"/>
      <c r="B14" s="59" t="s">
        <v>31</v>
      </c>
      <c r="C14" s="59"/>
      <c r="D14" s="66">
        <v>13707.07</v>
      </c>
      <c r="E14" s="66"/>
      <c r="F14" s="66"/>
      <c r="G14" s="67"/>
      <c r="H14" s="68" t="s">
        <v>32</v>
      </c>
      <c r="I14" s="68"/>
      <c r="J14" s="69">
        <v>100.4</v>
      </c>
      <c r="K14" s="69"/>
      <c r="L14" s="8" t="s">
        <v>33</v>
      </c>
      <c r="M14" s="63">
        <f>IF(D14&gt;0,J14/D14,)</f>
        <v>7.3246871869772322E-3</v>
      </c>
      <c r="N14" s="63"/>
    </row>
    <row r="15" spans="1:14" s="4" customFormat="1" ht="24.75" customHeight="1">
      <c r="A15" s="41" t="s">
        <v>34</v>
      </c>
      <c r="B15" s="59" t="s">
        <v>35</v>
      </c>
      <c r="C15" s="59"/>
      <c r="D15" s="65" t="s">
        <v>144</v>
      </c>
      <c r="E15" s="64"/>
      <c r="F15" s="36" t="s">
        <v>36</v>
      </c>
      <c r="G15" s="37" t="s">
        <v>153</v>
      </c>
      <c r="H15" s="41" t="s">
        <v>37</v>
      </c>
      <c r="I15" s="6" t="s">
        <v>35</v>
      </c>
      <c r="J15" s="65" t="s">
        <v>135</v>
      </c>
      <c r="K15" s="64"/>
      <c r="L15" s="20" t="s">
        <v>38</v>
      </c>
      <c r="M15" s="64" t="s">
        <v>136</v>
      </c>
      <c r="N15" s="64"/>
    </row>
    <row r="16" spans="1:14" s="4" customFormat="1" ht="24.75" customHeight="1">
      <c r="A16" s="42"/>
      <c r="B16" s="59" t="s">
        <v>39</v>
      </c>
      <c r="C16" s="59"/>
      <c r="D16" s="64" t="s">
        <v>152</v>
      </c>
      <c r="E16" s="64"/>
      <c r="F16" s="36" t="s">
        <v>40</v>
      </c>
      <c r="G16" s="37" t="s">
        <v>145</v>
      </c>
      <c r="H16" s="42"/>
      <c r="I16" s="6" t="s">
        <v>41</v>
      </c>
      <c r="J16" s="70" t="s">
        <v>154</v>
      </c>
      <c r="K16" s="71"/>
      <c r="L16" s="20" t="s">
        <v>42</v>
      </c>
      <c r="M16" s="64" t="s">
        <v>137</v>
      </c>
      <c r="N16" s="64"/>
    </row>
    <row r="17" spans="1:16" s="4" customFormat="1" ht="24.75" customHeight="1">
      <c r="A17" s="42"/>
      <c r="B17" s="59" t="s">
        <v>43</v>
      </c>
      <c r="C17" s="59"/>
      <c r="D17" s="65" t="s">
        <v>146</v>
      </c>
      <c r="E17" s="64"/>
      <c r="F17" s="36" t="s">
        <v>42</v>
      </c>
      <c r="G17" s="38" t="s">
        <v>147</v>
      </c>
      <c r="H17" s="42"/>
      <c r="I17" s="6" t="s">
        <v>43</v>
      </c>
      <c r="J17" s="65" t="s">
        <v>138</v>
      </c>
      <c r="K17" s="64"/>
      <c r="L17" s="64"/>
      <c r="M17" s="64"/>
      <c r="N17" s="64"/>
    </row>
    <row r="18" spans="1:16" s="4" customFormat="1" ht="24" customHeight="1">
      <c r="A18" s="41" t="s">
        <v>44</v>
      </c>
      <c r="B18" s="42" t="s">
        <v>45</v>
      </c>
      <c r="C18" s="42"/>
      <c r="D18" s="59" t="s">
        <v>46</v>
      </c>
      <c r="E18" s="59"/>
      <c r="F18" s="6" t="s">
        <v>47</v>
      </c>
      <c r="G18" s="50" t="s">
        <v>48</v>
      </c>
      <c r="H18" s="49"/>
      <c r="I18" s="49"/>
      <c r="J18" s="49"/>
      <c r="K18" s="59" t="s">
        <v>49</v>
      </c>
      <c r="L18" s="59"/>
      <c r="M18" s="59"/>
      <c r="N18" s="59"/>
    </row>
    <row r="19" spans="1:16" s="4" customFormat="1" ht="24.75" customHeight="1">
      <c r="A19" s="42"/>
      <c r="B19" s="42"/>
      <c r="C19" s="42"/>
      <c r="D19" s="6" t="s">
        <v>50</v>
      </c>
      <c r="E19" s="6" t="s">
        <v>51</v>
      </c>
      <c r="F19" s="6" t="s">
        <v>52</v>
      </c>
      <c r="G19" s="6" t="s">
        <v>53</v>
      </c>
      <c r="H19" s="6" t="s">
        <v>54</v>
      </c>
      <c r="I19" s="6" t="s">
        <v>55</v>
      </c>
      <c r="J19" s="6" t="s">
        <v>56</v>
      </c>
      <c r="K19" s="59"/>
      <c r="L19" s="59"/>
      <c r="M19" s="59"/>
      <c r="N19" s="59"/>
    </row>
    <row r="20" spans="1:16" s="4" customFormat="1" ht="15.75" customHeight="1">
      <c r="A20" s="42"/>
      <c r="B20" s="42" t="s">
        <v>57</v>
      </c>
      <c r="C20" s="6" t="s">
        <v>58</v>
      </c>
      <c r="D20" s="11"/>
      <c r="E20" s="11"/>
      <c r="F20" s="33"/>
      <c r="G20" s="12"/>
      <c r="H20" s="12"/>
      <c r="I20" s="33">
        <f>IF(E20&gt;0,E20-G20+F20,D20-G20+F20)</f>
        <v>0</v>
      </c>
      <c r="J20" s="33">
        <f>F20-G20-H20</f>
        <v>0</v>
      </c>
      <c r="K20" s="21" t="s">
        <v>59</v>
      </c>
      <c r="L20" s="22"/>
      <c r="M20" s="22"/>
      <c r="N20" s="23"/>
    </row>
    <row r="21" spans="1:16" s="4" customFormat="1" ht="15.75" customHeight="1">
      <c r="A21" s="42"/>
      <c r="B21" s="42"/>
      <c r="C21" s="6" t="s">
        <v>60</v>
      </c>
      <c r="D21" s="12"/>
      <c r="E21" s="12"/>
      <c r="F21" s="12"/>
      <c r="G21" s="12"/>
      <c r="H21" s="12"/>
      <c r="I21" s="35">
        <f t="shared" ref="I21:I28" si="0">IF(E21&gt;0,E21-G21+F21,D21-G21+F21)</f>
        <v>0</v>
      </c>
      <c r="J21" s="35">
        <f t="shared" ref="J21:J29" si="1">F21-G21-H21</f>
        <v>0</v>
      </c>
      <c r="K21" s="24" t="s">
        <v>61</v>
      </c>
      <c r="L21" s="25" t="s">
        <v>62</v>
      </c>
      <c r="M21" s="25"/>
      <c r="N21" s="26"/>
    </row>
    <row r="22" spans="1:16" s="4" customFormat="1" ht="15.75" customHeight="1">
      <c r="A22" s="42"/>
      <c r="B22" s="42"/>
      <c r="C22" s="6" t="s">
        <v>63</v>
      </c>
      <c r="D22" s="12"/>
      <c r="E22" s="12"/>
      <c r="F22" s="12"/>
      <c r="G22" s="12"/>
      <c r="H22" s="12"/>
      <c r="I22" s="35">
        <f t="shared" si="0"/>
        <v>0</v>
      </c>
      <c r="J22" s="35">
        <f t="shared" si="1"/>
        <v>0</v>
      </c>
      <c r="K22" s="27"/>
      <c r="L22" s="25" t="s">
        <v>64</v>
      </c>
      <c r="M22" s="25"/>
      <c r="N22" s="26"/>
    </row>
    <row r="23" spans="1:16" s="4" customFormat="1" ht="15.75" customHeight="1">
      <c r="A23" s="42"/>
      <c r="B23" s="42"/>
      <c r="C23" s="6" t="s">
        <v>65</v>
      </c>
      <c r="D23" s="12"/>
      <c r="E23" s="12"/>
      <c r="F23" s="12"/>
      <c r="G23" s="12"/>
      <c r="H23" s="12"/>
      <c r="I23" s="35">
        <f t="shared" si="0"/>
        <v>0</v>
      </c>
      <c r="J23" s="35">
        <f t="shared" si="1"/>
        <v>0</v>
      </c>
      <c r="K23" s="27" t="s">
        <v>66</v>
      </c>
      <c r="L23" s="47" t="s">
        <v>67</v>
      </c>
      <c r="M23" s="47"/>
      <c r="N23" s="48"/>
    </row>
    <row r="24" spans="1:16" s="4" customFormat="1" ht="15.75" customHeight="1">
      <c r="A24" s="42"/>
      <c r="B24" s="42"/>
      <c r="C24" s="6" t="s">
        <v>68</v>
      </c>
      <c r="D24" s="12"/>
      <c r="E24" s="12"/>
      <c r="F24" s="12"/>
      <c r="G24" s="12"/>
      <c r="H24" s="12"/>
      <c r="I24" s="35">
        <f t="shared" si="0"/>
        <v>0</v>
      </c>
      <c r="J24" s="35">
        <f t="shared" si="1"/>
        <v>0</v>
      </c>
      <c r="K24" s="28"/>
      <c r="L24" s="29"/>
      <c r="M24" s="29"/>
      <c r="N24" s="30"/>
    </row>
    <row r="25" spans="1:16" s="4" customFormat="1" ht="15.75" customHeight="1">
      <c r="A25" s="42"/>
      <c r="B25" s="42" t="s">
        <v>69</v>
      </c>
      <c r="C25" s="6" t="s">
        <v>70</v>
      </c>
      <c r="D25" s="12"/>
      <c r="E25" s="12">
        <v>0</v>
      </c>
      <c r="F25" s="39">
        <v>54700</v>
      </c>
      <c r="G25" s="12"/>
      <c r="H25" s="12"/>
      <c r="I25" s="33">
        <f t="shared" si="0"/>
        <v>54700</v>
      </c>
      <c r="J25" s="33">
        <f t="shared" si="1"/>
        <v>54700</v>
      </c>
      <c r="K25" s="45" t="s">
        <v>71</v>
      </c>
      <c r="L25" s="45"/>
      <c r="M25" s="45"/>
      <c r="N25" s="45"/>
    </row>
    <row r="26" spans="1:16" s="4" customFormat="1" ht="15.75" customHeight="1">
      <c r="A26" s="42"/>
      <c r="B26" s="42"/>
      <c r="C26" s="6" t="s">
        <v>72</v>
      </c>
      <c r="D26" s="12"/>
      <c r="E26" s="12"/>
      <c r="F26" s="39"/>
      <c r="G26" s="13"/>
      <c r="H26" s="13"/>
      <c r="I26" s="35">
        <f t="shared" si="0"/>
        <v>0</v>
      </c>
      <c r="J26" s="35">
        <f t="shared" si="1"/>
        <v>0</v>
      </c>
      <c r="K26" s="45" t="s">
        <v>71</v>
      </c>
      <c r="L26" s="45"/>
      <c r="M26" s="45"/>
      <c r="N26" s="45"/>
    </row>
    <row r="27" spans="1:16" s="4" customFormat="1" ht="15.75" customHeight="1">
      <c r="A27" s="42"/>
      <c r="B27" s="42"/>
      <c r="C27" s="6" t="s">
        <v>73</v>
      </c>
      <c r="D27" s="12"/>
      <c r="E27" s="12">
        <v>0</v>
      </c>
      <c r="F27" s="33">
        <v>38.279000000000003</v>
      </c>
      <c r="G27" s="12"/>
      <c r="H27" s="12"/>
      <c r="I27" s="33">
        <f t="shared" si="0"/>
        <v>38.279000000000003</v>
      </c>
      <c r="J27" s="33">
        <f t="shared" si="1"/>
        <v>38.279000000000003</v>
      </c>
      <c r="K27" s="45" t="s">
        <v>71</v>
      </c>
      <c r="L27" s="45"/>
      <c r="M27" s="45"/>
      <c r="N27" s="45"/>
    </row>
    <row r="28" spans="1:16" s="4" customFormat="1" ht="15.75" customHeight="1">
      <c r="A28" s="42"/>
      <c r="B28" s="42"/>
      <c r="C28" s="6" t="s">
        <v>74</v>
      </c>
      <c r="D28" s="12"/>
      <c r="E28" s="12"/>
      <c r="F28" s="34"/>
      <c r="G28" s="12"/>
      <c r="H28" s="12"/>
      <c r="I28" s="35">
        <f t="shared" si="0"/>
        <v>0</v>
      </c>
      <c r="J28" s="35">
        <f t="shared" si="1"/>
        <v>0</v>
      </c>
      <c r="K28" s="45" t="s">
        <v>71</v>
      </c>
      <c r="L28" s="45"/>
      <c r="M28" s="45"/>
      <c r="N28" s="45"/>
    </row>
    <row r="29" spans="1:16" s="4" customFormat="1" ht="15.75" customHeight="1">
      <c r="A29" s="42"/>
      <c r="B29" s="42"/>
      <c r="C29" s="6" t="s">
        <v>75</v>
      </c>
      <c r="D29" s="14"/>
      <c r="E29" s="14"/>
      <c r="F29" s="14"/>
      <c r="G29" s="14"/>
      <c r="H29" s="14"/>
      <c r="I29" s="35"/>
      <c r="J29" s="35">
        <f t="shared" si="1"/>
        <v>0</v>
      </c>
      <c r="K29" s="46" t="s">
        <v>71</v>
      </c>
      <c r="L29" s="46"/>
      <c r="M29" s="46"/>
      <c r="N29" s="46"/>
    </row>
    <row r="30" spans="1:16" ht="22.5">
      <c r="A30" s="41" t="s">
        <v>76</v>
      </c>
      <c r="B30" s="41"/>
      <c r="C30" s="43" t="s">
        <v>77</v>
      </c>
      <c r="D30" s="44"/>
      <c r="E30" s="49" t="s">
        <v>78</v>
      </c>
      <c r="F30" s="49"/>
      <c r="G30" s="6" t="s">
        <v>79</v>
      </c>
      <c r="H30" s="6" t="s">
        <v>80</v>
      </c>
      <c r="I30" s="6" t="s">
        <v>81</v>
      </c>
      <c r="J30" s="6" t="s">
        <v>82</v>
      </c>
      <c r="K30" s="6" t="s">
        <v>83</v>
      </c>
      <c r="L30" s="50" t="s">
        <v>84</v>
      </c>
      <c r="M30" s="50"/>
      <c r="N30" s="50"/>
    </row>
    <row r="31" spans="1:16">
      <c r="A31" s="41"/>
      <c r="B31" s="41"/>
      <c r="C31" s="49" t="s">
        <v>85</v>
      </c>
      <c r="D31" s="49"/>
      <c r="E31" s="60"/>
      <c r="F31" s="61"/>
      <c r="G31" s="15"/>
      <c r="H31" s="7"/>
      <c r="I31" s="15"/>
      <c r="J31" s="15"/>
      <c r="K31" s="31"/>
      <c r="L31" s="62" t="s">
        <v>86</v>
      </c>
      <c r="M31" s="62"/>
      <c r="N31" s="62"/>
      <c r="P31" s="32"/>
    </row>
    <row r="32" spans="1:16">
      <c r="A32" s="41"/>
      <c r="B32" s="41"/>
      <c r="C32" s="49" t="s">
        <v>87</v>
      </c>
      <c r="D32" s="49"/>
      <c r="E32" s="60"/>
      <c r="F32" s="61"/>
      <c r="G32" s="15"/>
      <c r="H32" s="16" t="s">
        <v>71</v>
      </c>
      <c r="I32" s="15"/>
      <c r="J32" s="15"/>
      <c r="K32" s="31"/>
      <c r="L32" s="62" t="s">
        <v>86</v>
      </c>
      <c r="M32" s="62"/>
      <c r="N32" s="62"/>
    </row>
    <row r="33" spans="1:14">
      <c r="A33" s="41"/>
      <c r="B33" s="41"/>
      <c r="C33" s="49" t="s">
        <v>88</v>
      </c>
      <c r="D33" s="49"/>
      <c r="E33" s="60"/>
      <c r="F33" s="61"/>
      <c r="G33" s="15"/>
      <c r="H33" s="16" t="s">
        <v>71</v>
      </c>
      <c r="I33" s="15"/>
      <c r="J33" s="15"/>
      <c r="K33" s="31"/>
      <c r="L33" s="62" t="s">
        <v>86</v>
      </c>
      <c r="M33" s="62"/>
      <c r="N33" s="62"/>
    </row>
    <row r="34" spans="1:14">
      <c r="A34" s="41"/>
      <c r="B34" s="41"/>
      <c r="C34" s="49" t="s">
        <v>89</v>
      </c>
      <c r="D34" s="49"/>
      <c r="E34" s="60"/>
      <c r="F34" s="61"/>
      <c r="G34" s="15"/>
      <c r="H34" s="16" t="s">
        <v>71</v>
      </c>
      <c r="I34" s="15"/>
      <c r="J34" s="15"/>
      <c r="K34" s="31"/>
      <c r="L34" s="62" t="s">
        <v>86</v>
      </c>
      <c r="M34" s="62"/>
      <c r="N34" s="62"/>
    </row>
    <row r="35" spans="1:14" s="1" customFormat="1" ht="12">
      <c r="A35" s="17" t="s">
        <v>90</v>
      </c>
      <c r="B35" s="17"/>
      <c r="C35" s="17"/>
      <c r="D35" s="17"/>
      <c r="E35" s="18"/>
      <c r="F35" s="18"/>
      <c r="G35" s="18"/>
      <c r="H35" s="18"/>
      <c r="I35" s="18"/>
      <c r="J35" s="18"/>
      <c r="K35" s="18"/>
      <c r="L35" s="18"/>
      <c r="M35" s="18"/>
      <c r="N35" s="18"/>
    </row>
    <row r="36" spans="1:14" s="1" customFormat="1" ht="12">
      <c r="A36" s="17" t="s">
        <v>91</v>
      </c>
      <c r="B36" s="17"/>
      <c r="C36" s="17"/>
      <c r="D36" s="17"/>
      <c r="E36" s="18"/>
      <c r="F36" s="18"/>
      <c r="G36" s="18"/>
      <c r="H36" s="18"/>
      <c r="I36" s="18"/>
      <c r="J36" s="18"/>
      <c r="K36" s="18"/>
      <c r="L36" s="18"/>
      <c r="M36" s="18"/>
      <c r="N36" s="18"/>
    </row>
    <row r="37" spans="1:14" s="1" customFormat="1" ht="12">
      <c r="A37" s="17" t="s">
        <v>92</v>
      </c>
      <c r="B37" s="17"/>
      <c r="C37" s="17"/>
      <c r="D37" s="17"/>
      <c r="E37" s="18"/>
      <c r="F37" s="18"/>
      <c r="G37" s="18"/>
      <c r="H37" s="18"/>
      <c r="I37" s="18"/>
      <c r="J37" s="18"/>
      <c r="K37" s="18"/>
      <c r="L37" s="18"/>
      <c r="M37" s="18"/>
      <c r="N37" s="18"/>
    </row>
    <row r="38" spans="1:14" s="1" customFormat="1" ht="12">
      <c r="A38" s="17" t="s">
        <v>93</v>
      </c>
      <c r="B38" s="17"/>
      <c r="C38" s="17"/>
      <c r="D38" s="17"/>
      <c r="E38" s="18"/>
      <c r="F38" s="18"/>
      <c r="G38" s="18"/>
      <c r="H38" s="18"/>
      <c r="I38" s="18"/>
      <c r="J38" s="18"/>
      <c r="K38" s="18"/>
      <c r="L38" s="18"/>
      <c r="M38" s="18"/>
      <c r="N38" s="18"/>
    </row>
    <row r="39" spans="1:14" s="1" customFormat="1" ht="12">
      <c r="A39" s="17" t="s">
        <v>94</v>
      </c>
      <c r="B39" s="17"/>
      <c r="C39" s="17"/>
      <c r="D39" s="17"/>
      <c r="E39" s="18"/>
      <c r="F39" s="18"/>
      <c r="G39" s="18"/>
      <c r="H39" s="18"/>
      <c r="I39" s="18"/>
      <c r="J39" s="18"/>
      <c r="K39" s="18"/>
      <c r="L39" s="18"/>
      <c r="M39" s="18"/>
      <c r="N39" s="18"/>
    </row>
  </sheetData>
  <sheetProtection password="ECF6" sheet="1" objects="1" formatCells="0" insertRows="0" deleteRows="0"/>
  <protectedRanges>
    <protectedRange sqref="H31 E31:G34 I31:N34" name="区域1" securityDescriptor=""/>
  </protectedRanges>
  <mergeCells count="91">
    <mergeCell ref="A1:N1"/>
    <mergeCell ref="A2:C2"/>
    <mergeCell ref="D2:G2"/>
    <mergeCell ref="I2:J2"/>
    <mergeCell ref="K2:L2"/>
    <mergeCell ref="M2:N2"/>
    <mergeCell ref="B5:C5"/>
    <mergeCell ref="D5:G5"/>
    <mergeCell ref="B6:C6"/>
    <mergeCell ref="D6:G6"/>
    <mergeCell ref="B3:C3"/>
    <mergeCell ref="D3:G3"/>
    <mergeCell ref="B4:C4"/>
    <mergeCell ref="D4:G4"/>
    <mergeCell ref="H6:I6"/>
    <mergeCell ref="J6:N6"/>
    <mergeCell ref="B7:C7"/>
    <mergeCell ref="D7:G7"/>
    <mergeCell ref="H7:I7"/>
    <mergeCell ref="J7:N7"/>
    <mergeCell ref="B9:C9"/>
    <mergeCell ref="D9:G9"/>
    <mergeCell ref="H9:I9"/>
    <mergeCell ref="J9:N9"/>
    <mergeCell ref="B8:C8"/>
    <mergeCell ref="D8:G8"/>
    <mergeCell ref="H8:I8"/>
    <mergeCell ref="J8:N8"/>
    <mergeCell ref="B11:C11"/>
    <mergeCell ref="D11:G11"/>
    <mergeCell ref="H11:I11"/>
    <mergeCell ref="J11:N11"/>
    <mergeCell ref="B10:C10"/>
    <mergeCell ref="D10:G10"/>
    <mergeCell ref="H10:I10"/>
    <mergeCell ref="J10:N10"/>
    <mergeCell ref="B12:C12"/>
    <mergeCell ref="H12:I12"/>
    <mergeCell ref="J12:N12"/>
    <mergeCell ref="B13:C13"/>
    <mergeCell ref="M13:N13"/>
    <mergeCell ref="J15:K15"/>
    <mergeCell ref="M15:N15"/>
    <mergeCell ref="H15:H17"/>
    <mergeCell ref="J16:K16"/>
    <mergeCell ref="M16:N16"/>
    <mergeCell ref="M14:N14"/>
    <mergeCell ref="B20:B24"/>
    <mergeCell ref="B25:B29"/>
    <mergeCell ref="B16:C16"/>
    <mergeCell ref="D16:E16"/>
    <mergeCell ref="B17:C17"/>
    <mergeCell ref="D17:E17"/>
    <mergeCell ref="J17:N17"/>
    <mergeCell ref="D18:E18"/>
    <mergeCell ref="G18:J18"/>
    <mergeCell ref="B14:C14"/>
    <mergeCell ref="D14:G14"/>
    <mergeCell ref="H14:I14"/>
    <mergeCell ref="J14:K14"/>
    <mergeCell ref="B15:C15"/>
    <mergeCell ref="D15:E15"/>
    <mergeCell ref="L33:N33"/>
    <mergeCell ref="C34:D34"/>
    <mergeCell ref="E34:F34"/>
    <mergeCell ref="K26:N26"/>
    <mergeCell ref="K27:N27"/>
    <mergeCell ref="H3:I5"/>
    <mergeCell ref="J3:N5"/>
    <mergeCell ref="A30:B34"/>
    <mergeCell ref="K18:N19"/>
    <mergeCell ref="B18:C19"/>
    <mergeCell ref="C32:D32"/>
    <mergeCell ref="E32:F32"/>
    <mergeCell ref="A3:A14"/>
    <mergeCell ref="L34:N34"/>
    <mergeCell ref="L32:N32"/>
    <mergeCell ref="A15:A17"/>
    <mergeCell ref="C31:D31"/>
    <mergeCell ref="E31:F31"/>
    <mergeCell ref="L31:N31"/>
    <mergeCell ref="C33:D33"/>
    <mergeCell ref="E33:F33"/>
    <mergeCell ref="A18:A29"/>
    <mergeCell ref="C30:D30"/>
    <mergeCell ref="K28:N28"/>
    <mergeCell ref="K29:N29"/>
    <mergeCell ref="L23:N23"/>
    <mergeCell ref="K25:N25"/>
    <mergeCell ref="E30:F30"/>
    <mergeCell ref="L30:N30"/>
  </mergeCells>
  <phoneticPr fontId="1" type="noConversion"/>
  <dataValidations count="10">
    <dataValidation type="decimal" allowBlank="1" showInputMessage="1" showErrorMessage="1" sqref="D6:G6">
      <formula1>0</formula1>
      <formula2>120</formula2>
    </dataValidation>
    <dataValidation type="date" allowBlank="1" showInputMessage="1" showErrorMessage="1" promptTitle="提示" prompt="输入格式2017/04" sqref="J6:N6 J7:N7">
      <formula1>40179</formula1>
      <formula2>54789</formula2>
    </dataValidation>
    <dataValidation type="decimal" allowBlank="1" showInputMessage="1" showErrorMessage="1" errorTitle="填写范围错误" error="填写范围错误，请核实！" promptTitle="提示" prompt="输入格式为：999.999999 。_x000a_暂不支持“度分秒”格式输入" sqref="E12 E13 I13">
      <formula1>70</formula1>
      <formula2>140</formula2>
    </dataValidation>
    <dataValidation type="decimal" allowBlank="1" showInputMessage="1" showErrorMessage="1" errorTitle="填写范围错误" error="填写范围错误，请核实！" promptTitle="提示" prompt="输入格式为：999.999999 。_x000a_暂不支持“度分秒”格式输入" sqref="G12 G13 K13">
      <formula1>3</formula1>
      <formula2>55</formula2>
    </dataValidation>
    <dataValidation type="decimal" allowBlank="1" showInputMessage="1" showErrorMessage="1" sqref="M13:N13">
      <formula1>0</formula1>
      <formula2>99999</formula2>
    </dataValidation>
    <dataValidation type="decimal" allowBlank="1" showInputMessage="1" showErrorMessage="1" sqref="D14:G14">
      <formula1>0</formula1>
      <formula2>999999999</formula2>
    </dataValidation>
    <dataValidation type="decimal" allowBlank="1" showInputMessage="1" showErrorMessage="1" sqref="J14:K14">
      <formula1>0</formula1>
      <formula2>9999999</formula2>
    </dataValidation>
    <dataValidation type="decimal" showInputMessage="1" showErrorMessage="1" sqref="M14:N14">
      <formula1>0</formula1>
      <formula2>1</formula2>
    </dataValidation>
    <dataValidation type="decimal" allowBlank="1" showInputMessage="1" showErrorMessage="1" sqref="K31:K34">
      <formula1>0</formula1>
      <formula2>999999</formula2>
    </dataValidation>
    <dataValidation type="decimal" allowBlank="1" showInputMessage="1" showErrorMessage="1" sqref="D20:J29">
      <formula1>-9999999999999</formula1>
      <formula2>9999999999999</formula2>
    </dataValidation>
  </dataValidations>
  <pageMargins left="1.0625" right="0.27500000000000002" top="0.35416666666666702" bottom="0.15625" header="0.27500000000000002" footer="0.235416666666667"/>
  <pageSetup paperSize="9" scale="68" firstPageNumber="4294963191" orientation="landscape"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Pict="0">
                <anchor moveWithCells="1">
                  <from>
                    <xdr:col>11</xdr:col>
                    <xdr:colOff>0</xdr:colOff>
                    <xdr:row>20</xdr:row>
                    <xdr:rowOff>0</xdr:rowOff>
                  </from>
                  <to>
                    <xdr:col>11</xdr:col>
                    <xdr:colOff>666750</xdr:colOff>
                    <xdr:row>21</xdr:row>
                    <xdr:rowOff>38100</xdr:rowOff>
                  </to>
                </anchor>
              </controlPr>
            </control>
          </mc:Choice>
        </mc:AlternateContent>
        <mc:AlternateContent xmlns:mc="http://schemas.openxmlformats.org/markup-compatibility/2006">
          <mc:Choice Requires="x14">
            <control shapeId="1030" r:id="rId5" name="Check Box 6">
              <controlPr defaultSize="0" autoPict="0">
                <anchor moveWithCells="1">
                  <from>
                    <xdr:col>11</xdr:col>
                    <xdr:colOff>0</xdr:colOff>
                    <xdr:row>20</xdr:row>
                    <xdr:rowOff>161925</xdr:rowOff>
                  </from>
                  <to>
                    <xdr:col>11</xdr:col>
                    <xdr:colOff>666750</xdr:colOff>
                    <xdr:row>22</xdr:row>
                    <xdr:rowOff>0</xdr:rowOff>
                  </to>
                </anchor>
              </controlPr>
            </control>
          </mc:Choice>
        </mc:AlternateContent>
        <mc:AlternateContent xmlns:mc="http://schemas.openxmlformats.org/markup-compatibility/2006">
          <mc:Choice Requires="x14">
            <control shapeId="1032" r:id="rId6" name="Option Button 8">
              <controlPr defaultSize="0" autoPict="0">
                <anchor moveWithCells="1">
                  <from>
                    <xdr:col>10</xdr:col>
                    <xdr:colOff>133350</xdr:colOff>
                    <xdr:row>18</xdr:row>
                    <xdr:rowOff>295275</xdr:rowOff>
                  </from>
                  <to>
                    <xdr:col>10</xdr:col>
                    <xdr:colOff>923925</xdr:colOff>
                    <xdr:row>20</xdr:row>
                    <xdr:rowOff>19050</xdr:rowOff>
                  </to>
                </anchor>
              </controlPr>
            </control>
          </mc:Choice>
        </mc:AlternateContent>
        <mc:AlternateContent xmlns:mc="http://schemas.openxmlformats.org/markup-compatibility/2006">
          <mc:Choice Requires="x14">
            <control shapeId="1036" r:id="rId7" name="Option Button 12">
              <controlPr defaultSize="0" autoPict="0">
                <anchor moveWithCells="1">
                  <from>
                    <xdr:col>10</xdr:col>
                    <xdr:colOff>133350</xdr:colOff>
                    <xdr:row>21</xdr:row>
                    <xdr:rowOff>161925</xdr:rowOff>
                  </from>
                  <to>
                    <xdr:col>11</xdr:col>
                    <xdr:colOff>19050</xdr:colOff>
                    <xdr:row>23</xdr:row>
                    <xdr:rowOff>0</xdr:rowOff>
                  </to>
                </anchor>
              </controlPr>
            </control>
          </mc:Choice>
        </mc:AlternateContent>
        <mc:AlternateContent xmlns:mc="http://schemas.openxmlformats.org/markup-compatibility/2006">
          <mc:Choice Requires="x14">
            <control shapeId="1043" r:id="rId8" name="Check Box 19">
              <controlPr defaultSize="0" autoPict="0">
                <anchor moveWithCells="1">
                  <from>
                    <xdr:col>11</xdr:col>
                    <xdr:colOff>9525</xdr:colOff>
                    <xdr:row>29</xdr:row>
                    <xdr:rowOff>257175</xdr:rowOff>
                  </from>
                  <to>
                    <xdr:col>11</xdr:col>
                    <xdr:colOff>742950</xdr:colOff>
                    <xdr:row>31</xdr:row>
                    <xdr:rowOff>28575</xdr:rowOff>
                  </to>
                </anchor>
              </controlPr>
            </control>
          </mc:Choice>
        </mc:AlternateContent>
        <mc:AlternateContent xmlns:mc="http://schemas.openxmlformats.org/markup-compatibility/2006">
          <mc:Choice Requires="x14">
            <control shapeId="1044" r:id="rId9" name="Check Box 20">
              <controlPr defaultSize="0" autoPict="0">
                <anchor moveWithCells="1">
                  <from>
                    <xdr:col>11</xdr:col>
                    <xdr:colOff>457200</xdr:colOff>
                    <xdr:row>29</xdr:row>
                    <xdr:rowOff>257175</xdr:rowOff>
                  </from>
                  <to>
                    <xdr:col>12</xdr:col>
                    <xdr:colOff>104775</xdr:colOff>
                    <xdr:row>31</xdr:row>
                    <xdr:rowOff>28575</xdr:rowOff>
                  </to>
                </anchor>
              </controlPr>
            </control>
          </mc:Choice>
        </mc:AlternateContent>
        <mc:AlternateContent xmlns:mc="http://schemas.openxmlformats.org/markup-compatibility/2006">
          <mc:Choice Requires="x14">
            <control shapeId="1045" r:id="rId10" name="Check Box 21">
              <controlPr defaultSize="0" autoPict="0">
                <anchor moveWithCells="1">
                  <from>
                    <xdr:col>11</xdr:col>
                    <xdr:colOff>923925</xdr:colOff>
                    <xdr:row>29</xdr:row>
                    <xdr:rowOff>257175</xdr:rowOff>
                  </from>
                  <to>
                    <xdr:col>12</xdr:col>
                    <xdr:colOff>571500</xdr:colOff>
                    <xdr:row>31</xdr:row>
                    <xdr:rowOff>28575</xdr:rowOff>
                  </to>
                </anchor>
              </controlPr>
            </control>
          </mc:Choice>
        </mc:AlternateContent>
        <mc:AlternateContent xmlns:mc="http://schemas.openxmlformats.org/markup-compatibility/2006">
          <mc:Choice Requires="x14">
            <control shapeId="1046" r:id="rId11" name="Check Box 22">
              <controlPr defaultSize="0" autoPict="0">
                <anchor moveWithCells="1">
                  <from>
                    <xdr:col>12</xdr:col>
                    <xdr:colOff>304800</xdr:colOff>
                    <xdr:row>29</xdr:row>
                    <xdr:rowOff>257175</xdr:rowOff>
                  </from>
                  <to>
                    <xdr:col>13</xdr:col>
                    <xdr:colOff>295275</xdr:colOff>
                    <xdr:row>31</xdr:row>
                    <xdr:rowOff>28575</xdr:rowOff>
                  </to>
                </anchor>
              </controlPr>
            </control>
          </mc:Choice>
        </mc:AlternateContent>
        <mc:AlternateContent xmlns:mc="http://schemas.openxmlformats.org/markup-compatibility/2006">
          <mc:Choice Requires="x14">
            <control shapeId="1061" r:id="rId12" name="Option Button 37">
              <controlPr defaultSize="0" autoPict="0">
                <anchor moveWithCells="1">
                  <from>
                    <xdr:col>10</xdr:col>
                    <xdr:colOff>133350</xdr:colOff>
                    <xdr:row>19</xdr:row>
                    <xdr:rowOff>180975</xdr:rowOff>
                  </from>
                  <to>
                    <xdr:col>11</xdr:col>
                    <xdr:colOff>19050</xdr:colOff>
                    <xdr:row>21</xdr:row>
                    <xdr:rowOff>19050</xdr:rowOff>
                  </to>
                </anchor>
              </controlPr>
            </control>
          </mc:Choice>
        </mc:AlternateContent>
        <mc:AlternateContent xmlns:mc="http://schemas.openxmlformats.org/markup-compatibility/2006">
          <mc:Choice Requires="x14">
            <control shapeId="1075" r:id="rId13" name="Check Box 19">
              <controlPr defaultSize="0" autoPict="0">
                <anchor moveWithCells="1">
                  <from>
                    <xdr:col>11</xdr:col>
                    <xdr:colOff>9525</xdr:colOff>
                    <xdr:row>30</xdr:row>
                    <xdr:rowOff>152400</xdr:rowOff>
                  </from>
                  <to>
                    <xdr:col>11</xdr:col>
                    <xdr:colOff>742950</xdr:colOff>
                    <xdr:row>32</xdr:row>
                    <xdr:rowOff>28575</xdr:rowOff>
                  </to>
                </anchor>
              </controlPr>
            </control>
          </mc:Choice>
        </mc:AlternateContent>
        <mc:AlternateContent xmlns:mc="http://schemas.openxmlformats.org/markup-compatibility/2006">
          <mc:Choice Requires="x14">
            <control shapeId="1076" r:id="rId14" name="Check Box 20">
              <controlPr defaultSize="0" autoPict="0">
                <anchor moveWithCells="1">
                  <from>
                    <xdr:col>11</xdr:col>
                    <xdr:colOff>457200</xdr:colOff>
                    <xdr:row>30</xdr:row>
                    <xdr:rowOff>152400</xdr:rowOff>
                  </from>
                  <to>
                    <xdr:col>12</xdr:col>
                    <xdr:colOff>104775</xdr:colOff>
                    <xdr:row>32</xdr:row>
                    <xdr:rowOff>28575</xdr:rowOff>
                  </to>
                </anchor>
              </controlPr>
            </control>
          </mc:Choice>
        </mc:AlternateContent>
        <mc:AlternateContent xmlns:mc="http://schemas.openxmlformats.org/markup-compatibility/2006">
          <mc:Choice Requires="x14">
            <control shapeId="1077" r:id="rId15" name="Check Box 21">
              <controlPr defaultSize="0" autoPict="0">
                <anchor moveWithCells="1">
                  <from>
                    <xdr:col>11</xdr:col>
                    <xdr:colOff>923925</xdr:colOff>
                    <xdr:row>30</xdr:row>
                    <xdr:rowOff>152400</xdr:rowOff>
                  </from>
                  <to>
                    <xdr:col>12</xdr:col>
                    <xdr:colOff>571500</xdr:colOff>
                    <xdr:row>32</xdr:row>
                    <xdr:rowOff>28575</xdr:rowOff>
                  </to>
                </anchor>
              </controlPr>
            </control>
          </mc:Choice>
        </mc:AlternateContent>
        <mc:AlternateContent xmlns:mc="http://schemas.openxmlformats.org/markup-compatibility/2006">
          <mc:Choice Requires="x14">
            <control shapeId="1078" r:id="rId16" name="Check Box 22">
              <controlPr defaultSize="0" autoPict="0">
                <anchor moveWithCells="1">
                  <from>
                    <xdr:col>12</xdr:col>
                    <xdr:colOff>304800</xdr:colOff>
                    <xdr:row>30</xdr:row>
                    <xdr:rowOff>152400</xdr:rowOff>
                  </from>
                  <to>
                    <xdr:col>13</xdr:col>
                    <xdr:colOff>295275</xdr:colOff>
                    <xdr:row>32</xdr:row>
                    <xdr:rowOff>28575</xdr:rowOff>
                  </to>
                </anchor>
              </controlPr>
            </control>
          </mc:Choice>
        </mc:AlternateContent>
        <mc:AlternateContent xmlns:mc="http://schemas.openxmlformats.org/markup-compatibility/2006">
          <mc:Choice Requires="x14">
            <control shapeId="1079" r:id="rId17" name="Check Box 55">
              <controlPr defaultSize="0" autoPict="0">
                <anchor moveWithCells="1">
                  <from>
                    <xdr:col>11</xdr:col>
                    <xdr:colOff>9525</xdr:colOff>
                    <xdr:row>31</xdr:row>
                    <xdr:rowOff>152400</xdr:rowOff>
                  </from>
                  <to>
                    <xdr:col>11</xdr:col>
                    <xdr:colOff>742950</xdr:colOff>
                    <xdr:row>33</xdr:row>
                    <xdr:rowOff>28575</xdr:rowOff>
                  </to>
                </anchor>
              </controlPr>
            </control>
          </mc:Choice>
        </mc:AlternateContent>
        <mc:AlternateContent xmlns:mc="http://schemas.openxmlformats.org/markup-compatibility/2006">
          <mc:Choice Requires="x14">
            <control shapeId="1080" r:id="rId18" name="Check Box 56">
              <controlPr defaultSize="0" autoPict="0">
                <anchor moveWithCells="1">
                  <from>
                    <xdr:col>11</xdr:col>
                    <xdr:colOff>457200</xdr:colOff>
                    <xdr:row>31</xdr:row>
                    <xdr:rowOff>152400</xdr:rowOff>
                  </from>
                  <to>
                    <xdr:col>12</xdr:col>
                    <xdr:colOff>104775</xdr:colOff>
                    <xdr:row>33</xdr:row>
                    <xdr:rowOff>28575</xdr:rowOff>
                  </to>
                </anchor>
              </controlPr>
            </control>
          </mc:Choice>
        </mc:AlternateContent>
        <mc:AlternateContent xmlns:mc="http://schemas.openxmlformats.org/markup-compatibility/2006">
          <mc:Choice Requires="x14">
            <control shapeId="1081" r:id="rId19" name="Check Box 57">
              <controlPr defaultSize="0" autoPict="0">
                <anchor moveWithCells="1">
                  <from>
                    <xdr:col>11</xdr:col>
                    <xdr:colOff>923925</xdr:colOff>
                    <xdr:row>31</xdr:row>
                    <xdr:rowOff>152400</xdr:rowOff>
                  </from>
                  <to>
                    <xdr:col>12</xdr:col>
                    <xdr:colOff>571500</xdr:colOff>
                    <xdr:row>33</xdr:row>
                    <xdr:rowOff>28575</xdr:rowOff>
                  </to>
                </anchor>
              </controlPr>
            </control>
          </mc:Choice>
        </mc:AlternateContent>
        <mc:AlternateContent xmlns:mc="http://schemas.openxmlformats.org/markup-compatibility/2006">
          <mc:Choice Requires="x14">
            <control shapeId="1082" r:id="rId20" name="Check Box 58">
              <controlPr defaultSize="0" autoPict="0">
                <anchor moveWithCells="1">
                  <from>
                    <xdr:col>12</xdr:col>
                    <xdr:colOff>304800</xdr:colOff>
                    <xdr:row>31</xdr:row>
                    <xdr:rowOff>152400</xdr:rowOff>
                  </from>
                  <to>
                    <xdr:col>13</xdr:col>
                    <xdr:colOff>295275</xdr:colOff>
                    <xdr:row>33</xdr:row>
                    <xdr:rowOff>28575</xdr:rowOff>
                  </to>
                </anchor>
              </controlPr>
            </control>
          </mc:Choice>
        </mc:AlternateContent>
        <mc:AlternateContent xmlns:mc="http://schemas.openxmlformats.org/markup-compatibility/2006">
          <mc:Choice Requires="x14">
            <control shapeId="1083" r:id="rId21" name="Check Box 59">
              <controlPr defaultSize="0" autoPict="0">
                <anchor moveWithCells="1">
                  <from>
                    <xdr:col>11</xdr:col>
                    <xdr:colOff>9525</xdr:colOff>
                    <xdr:row>32</xdr:row>
                    <xdr:rowOff>152400</xdr:rowOff>
                  </from>
                  <to>
                    <xdr:col>11</xdr:col>
                    <xdr:colOff>742950</xdr:colOff>
                    <xdr:row>34</xdr:row>
                    <xdr:rowOff>28575</xdr:rowOff>
                  </to>
                </anchor>
              </controlPr>
            </control>
          </mc:Choice>
        </mc:AlternateContent>
        <mc:AlternateContent xmlns:mc="http://schemas.openxmlformats.org/markup-compatibility/2006">
          <mc:Choice Requires="x14">
            <control shapeId="1084" r:id="rId22" name="Check Box 60">
              <controlPr defaultSize="0" autoPict="0">
                <anchor moveWithCells="1">
                  <from>
                    <xdr:col>11</xdr:col>
                    <xdr:colOff>457200</xdr:colOff>
                    <xdr:row>32</xdr:row>
                    <xdr:rowOff>152400</xdr:rowOff>
                  </from>
                  <to>
                    <xdr:col>12</xdr:col>
                    <xdr:colOff>104775</xdr:colOff>
                    <xdr:row>34</xdr:row>
                    <xdr:rowOff>28575</xdr:rowOff>
                  </to>
                </anchor>
              </controlPr>
            </control>
          </mc:Choice>
        </mc:AlternateContent>
        <mc:AlternateContent xmlns:mc="http://schemas.openxmlformats.org/markup-compatibility/2006">
          <mc:Choice Requires="x14">
            <control shapeId="1085" r:id="rId23" name="Check Box 61">
              <controlPr defaultSize="0" autoPict="0">
                <anchor moveWithCells="1">
                  <from>
                    <xdr:col>11</xdr:col>
                    <xdr:colOff>923925</xdr:colOff>
                    <xdr:row>32</xdr:row>
                    <xdr:rowOff>152400</xdr:rowOff>
                  </from>
                  <to>
                    <xdr:col>12</xdr:col>
                    <xdr:colOff>571500</xdr:colOff>
                    <xdr:row>34</xdr:row>
                    <xdr:rowOff>28575</xdr:rowOff>
                  </to>
                </anchor>
              </controlPr>
            </control>
          </mc:Choice>
        </mc:AlternateContent>
        <mc:AlternateContent xmlns:mc="http://schemas.openxmlformats.org/markup-compatibility/2006">
          <mc:Choice Requires="x14">
            <control shapeId="1086" r:id="rId24" name="Check Box 62">
              <controlPr defaultSize="0" autoPict="0">
                <anchor moveWithCells="1">
                  <from>
                    <xdr:col>12</xdr:col>
                    <xdr:colOff>304800</xdr:colOff>
                    <xdr:row>32</xdr:row>
                    <xdr:rowOff>152400</xdr:rowOff>
                  </from>
                  <to>
                    <xdr:col>13</xdr:col>
                    <xdr:colOff>295275</xdr:colOff>
                    <xdr:row>34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F19" sqref="F19"/>
    </sheetView>
  </sheetViews>
  <sheetFormatPr defaultColWidth="9" defaultRowHeight="14.25"/>
  <cols>
    <col min="1" max="1" width="14" customWidth="1"/>
    <col min="2" max="2" width="21.75" customWidth="1"/>
    <col min="3" max="3" width="13.75" customWidth="1"/>
    <col min="5" max="5" width="14.875" customWidth="1"/>
    <col min="6" max="6" width="14.625" customWidth="1"/>
    <col min="7" max="7" width="13" customWidth="1"/>
    <col min="8" max="8" width="19.25" customWidth="1"/>
    <col min="9" max="9" width="26.75" customWidth="1"/>
  </cols>
  <sheetData>
    <row r="1" spans="1:10">
      <c r="A1" t="s">
        <v>95</v>
      </c>
      <c r="B1" t="s">
        <v>96</v>
      </c>
      <c r="C1" s="2" t="s">
        <v>97</v>
      </c>
      <c r="D1" s="2" t="s">
        <v>98</v>
      </c>
      <c r="E1" s="2" t="s">
        <v>99</v>
      </c>
      <c r="F1" s="2" t="s">
        <v>100</v>
      </c>
      <c r="G1" s="2" t="s">
        <v>101</v>
      </c>
      <c r="H1" s="2" t="s">
        <v>102</v>
      </c>
      <c r="I1" s="2" t="s">
        <v>103</v>
      </c>
      <c r="J1" s="2" t="s">
        <v>104</v>
      </c>
    </row>
    <row r="2" spans="1:10">
      <c r="C2" s="2"/>
      <c r="D2" s="2"/>
      <c r="E2" s="2"/>
      <c r="F2" s="2"/>
      <c r="G2" s="2"/>
      <c r="H2" s="2"/>
      <c r="I2" s="2"/>
    </row>
    <row r="3" spans="1:10" s="1" customFormat="1" ht="11.25">
      <c r="A3" s="1" t="s">
        <v>105</v>
      </c>
      <c r="B3" s="1" t="s">
        <v>106</v>
      </c>
      <c r="C3" s="1" t="s">
        <v>107</v>
      </c>
      <c r="D3" s="1" t="s">
        <v>108</v>
      </c>
      <c r="E3" s="1" t="s">
        <v>109</v>
      </c>
      <c r="F3" s="1" t="s">
        <v>110</v>
      </c>
      <c r="G3" s="1" t="s">
        <v>111</v>
      </c>
      <c r="H3" s="1" t="s">
        <v>112</v>
      </c>
      <c r="I3" s="1" t="s">
        <v>113</v>
      </c>
    </row>
    <row r="4" spans="1:10" s="1" customFormat="1" ht="15" customHeight="1">
      <c r="A4" s="1" t="s">
        <v>114</v>
      </c>
      <c r="B4" s="1" t="s">
        <v>115</v>
      </c>
      <c r="C4" s="1" t="s">
        <v>116</v>
      </c>
      <c r="D4" s="1" t="s">
        <v>117</v>
      </c>
      <c r="E4" s="1" t="s">
        <v>118</v>
      </c>
      <c r="F4" s="1" t="s">
        <v>119</v>
      </c>
      <c r="G4" s="1" t="s">
        <v>120</v>
      </c>
      <c r="H4" s="1" t="s">
        <v>121</v>
      </c>
      <c r="I4" s="1" t="s">
        <v>122</v>
      </c>
    </row>
    <row r="5" spans="1:10" s="1" customFormat="1" ht="11.25">
      <c r="A5" s="1" t="s">
        <v>123</v>
      </c>
      <c r="B5" s="3" t="s">
        <v>124</v>
      </c>
      <c r="C5" s="1" t="s">
        <v>125</v>
      </c>
      <c r="E5" s="1" t="s">
        <v>126</v>
      </c>
      <c r="F5" s="1" t="s">
        <v>127</v>
      </c>
      <c r="H5" s="1" t="s">
        <v>128</v>
      </c>
    </row>
    <row r="6" spans="1:10" s="1" customFormat="1" ht="11.25">
      <c r="B6" s="1" t="s">
        <v>129</v>
      </c>
      <c r="C6" s="1" t="s">
        <v>130</v>
      </c>
      <c r="H6" s="1" t="s">
        <v>131</v>
      </c>
    </row>
    <row r="7" spans="1:10" s="1" customFormat="1" ht="11.25">
      <c r="B7" s="1" t="s">
        <v>132</v>
      </c>
    </row>
  </sheetData>
  <phoneticPr fontId="1" type="noConversion"/>
  <pageMargins left="0.75" right="0.75" top="1" bottom="1" header="0.51041666666666696" footer="0.51041666666666696"/>
  <pageSetup paperSize="9" firstPageNumber="4294963191"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ACEE</dc:creator>
  <cp:lastModifiedBy>admin</cp:lastModifiedBy>
  <cp:lastPrinted>2017-10-13T02:30:00Z</cp:lastPrinted>
  <dcterms:created xsi:type="dcterms:W3CDTF">2017-06-16T01:23:00Z</dcterms:created>
  <dcterms:modified xsi:type="dcterms:W3CDTF">2020-06-19T05:24:55Z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2052-10.1.0.6747</vt:lpwstr>
  </property>
</Properties>
</file>